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<sst xmlns="http://schemas.openxmlformats.org/spreadsheetml/2006/main" count="71" uniqueCount="51">
  <si>
    <t>2018年度机关运行及物业管理经费项目绩效自评表</t>
  </si>
  <si>
    <r>
      <t>填报日期：</t>
    </r>
    <r>
      <rPr>
        <sz val="12"/>
        <rFont val="Arial"/>
        <charset val="134"/>
      </rPr>
      <t xml:space="preserve">	2019</t>
    </r>
    <r>
      <rPr>
        <sz val="12"/>
        <rFont val="宋体"/>
        <charset val="134"/>
      </rPr>
      <t>年</t>
    </r>
    <r>
      <rPr>
        <sz val="12"/>
        <rFont val="Arial"/>
        <charset val="134"/>
      </rPr>
      <t>5</t>
    </r>
    <r>
      <rPr>
        <sz val="12"/>
        <rFont val="宋体"/>
        <charset val="134"/>
      </rPr>
      <t>月</t>
    </r>
  </si>
  <si>
    <t>总分：94.24</t>
  </si>
  <si>
    <t>项目名称</t>
  </si>
  <si>
    <t>机关运行及物业管理经费</t>
  </si>
  <si>
    <t>主管部门</t>
  </si>
  <si>
    <t>湖北省作家协会</t>
  </si>
  <si>
    <t>项目实施单位</t>
  </si>
  <si>
    <t>项目类别</t>
  </si>
  <si>
    <r>
      <rPr>
        <sz val="12"/>
        <rFont val="仿宋_GB2312"/>
        <charset val="134"/>
      </rPr>
      <t xml:space="preserve">1、部门预算项目   </t>
    </r>
    <r>
      <rPr>
        <sz val="12"/>
        <rFont val="Segoe UI Symbol"/>
        <charset val="134"/>
      </rPr>
      <t>■</t>
    </r>
    <r>
      <rPr>
        <sz val="12"/>
        <rFont val="仿宋_GB2312"/>
        <charset val="134"/>
      </rPr>
      <t xml:space="preserve">   2、省直专项   </t>
    </r>
    <r>
      <rPr>
        <sz val="12"/>
        <rFont val="Segoe UI Symbol"/>
        <charset val="134"/>
      </rPr>
      <t>□</t>
    </r>
    <r>
      <rPr>
        <sz val="12"/>
        <rFont val="仿宋_GB2312"/>
        <charset val="134"/>
      </rPr>
      <t xml:space="preserve">  3、省对下转移支付项目 </t>
    </r>
    <r>
      <rPr>
        <sz val="12"/>
        <rFont val="Segoe UI Symbol"/>
        <charset val="134"/>
      </rPr>
      <t>□</t>
    </r>
  </si>
  <si>
    <t>项目属性</t>
  </si>
  <si>
    <r>
      <rPr>
        <sz val="12"/>
        <rFont val="仿宋_GB2312"/>
        <charset val="134"/>
      </rPr>
      <t xml:space="preserve">1、持续性项目     </t>
    </r>
    <r>
      <rPr>
        <sz val="12"/>
        <rFont val="Segoe UI Symbol"/>
        <charset val="134"/>
      </rPr>
      <t>■</t>
    </r>
    <r>
      <rPr>
        <sz val="12"/>
        <rFont val="仿宋_GB2312"/>
        <charset val="134"/>
      </rPr>
      <t xml:space="preserve">   2、新增性项目 </t>
    </r>
    <r>
      <rPr>
        <sz val="12"/>
        <rFont val="Segoe UI Symbol"/>
        <charset val="134"/>
      </rPr>
      <t>□</t>
    </r>
  </si>
  <si>
    <t>项目类型</t>
  </si>
  <si>
    <r>
      <rPr>
        <sz val="12"/>
        <rFont val="仿宋_GB2312"/>
        <charset val="134"/>
      </rPr>
      <t xml:space="preserve">1、常年性项目     </t>
    </r>
    <r>
      <rPr>
        <sz val="12"/>
        <rFont val="Segoe UI Symbol"/>
        <charset val="134"/>
      </rPr>
      <t>■</t>
    </r>
    <r>
      <rPr>
        <sz val="12"/>
        <rFont val="仿宋_GB2312"/>
        <charset val="134"/>
      </rPr>
      <t xml:space="preserve">   2、延续性项目 </t>
    </r>
    <r>
      <rPr>
        <sz val="12"/>
        <rFont val="Segoe UI Symbol"/>
        <charset val="134"/>
      </rPr>
      <t>□</t>
    </r>
    <r>
      <rPr>
        <sz val="12"/>
        <rFont val="仿宋_GB2312"/>
        <charset val="134"/>
      </rPr>
      <t xml:space="preserve">      3、一次性项目   </t>
    </r>
    <r>
      <rPr>
        <sz val="12"/>
        <rFont val="Segoe UI Symbol"/>
        <charset val="134"/>
      </rPr>
      <t>□</t>
    </r>
  </si>
  <si>
    <t>预算执行情况（万元） （20分）</t>
  </si>
  <si>
    <t>预算数（A)</t>
  </si>
  <si>
    <t>执行数(B)</t>
  </si>
  <si>
    <t>执行率(B/A)</t>
  </si>
  <si>
    <t>得分（20分*执行率）</t>
  </si>
  <si>
    <t>年度财政资金总额</t>
  </si>
  <si>
    <t xml:space="preserve"> </t>
  </si>
  <si>
    <t>一级指标</t>
  </si>
  <si>
    <t>二级指标</t>
  </si>
  <si>
    <t>三级指标</t>
  </si>
  <si>
    <t>年初目标值（A)</t>
  </si>
  <si>
    <t>实际完成值(B)</t>
  </si>
  <si>
    <t>得分</t>
  </si>
  <si>
    <t>产出指标  （40分）</t>
  </si>
  <si>
    <t>数量指标</t>
  </si>
  <si>
    <t>维修改造完成率</t>
  </si>
  <si>
    <t>100%</t>
  </si>
  <si>
    <t>设备采购到位率</t>
  </si>
  <si>
    <t>质量指标</t>
  </si>
  <si>
    <t>机关大院安全率</t>
  </si>
  <si>
    <t>90%</t>
  </si>
  <si>
    <t>时效指标</t>
  </si>
  <si>
    <t>物业维保及时率</t>
  </si>
  <si>
    <t>维保及时率</t>
  </si>
  <si>
    <t>网站维护及时率</t>
  </si>
  <si>
    <t>效益指标  （40分）</t>
  </si>
  <si>
    <t>可持续影响</t>
  </si>
  <si>
    <t>网站浏览人数</t>
  </si>
  <si>
    <t>2300人</t>
  </si>
  <si>
    <t>371098人</t>
  </si>
  <si>
    <t>服务对象满意度</t>
  </si>
  <si>
    <t>物业管理满意度</t>
  </si>
  <si>
    <t>备注：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</si>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</sst>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  <font>
      <sz val="12"/>
      <name val="Segoe UI Symbo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4" fillId="2" borderId="1" xfId="1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9" sqref="N9"/>
    </sheetView>
  </sheetViews>
  <sheetFormatPr defaultColWidth="9" defaultRowHeight="15"/>
  <cols>
    <col min="1" max="1" width="11.0909090909091" style="2" customWidth="1"/>
    <col min="2" max="2" width="10.9090909090909" style="2" customWidth="1"/>
    <col min="3" max="3" width="9" style="2"/>
    <col min="4" max="4" width="6" style="2" customWidth="1"/>
    <col min="5" max="5" width="9" style="2"/>
    <col min="6" max="6" width="5.09090909090909" style="2" customWidth="1"/>
    <col min="7" max="7" width="11.3636363636364" style="2" customWidth="1"/>
    <col min="8" max="8" width="1.63636363636364" style="2" customWidth="1"/>
    <col min="9" max="9" width="9.36363636363636" style="2" customWidth="1"/>
    <col min="10" max="10" width="13.3636363636364" style="2" customWidth="1"/>
    <col min="11" max="16384" width="9" style="2"/>
  </cols>
  <sheetData>
    <row r="1" s="1" customFormat="1" ht="25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9">
      <c r="A2" s="4" t="s">
        <v>1</v>
      </c>
      <c r="B2" s="4"/>
      <c r="C2" s="4"/>
      <c r="I2" s="2" t="s">
        <v>2</v>
      </c>
    </row>
    <row r="3" ht="24" customHeight="1" spans="1:10">
      <c r="A3" s="5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31" customHeight="1" spans="1:10">
      <c r="A4" s="5" t="s">
        <v>5</v>
      </c>
      <c r="B4" s="6" t="s">
        <v>6</v>
      </c>
      <c r="C4" s="7"/>
      <c r="D4" s="7"/>
      <c r="E4" s="8"/>
      <c r="F4" s="5" t="s">
        <v>7</v>
      </c>
      <c r="G4" s="5"/>
      <c r="H4" s="5"/>
      <c r="I4" s="5" t="s">
        <v>6</v>
      </c>
      <c r="J4" s="5"/>
    </row>
    <row r="5" ht="24" customHeight="1" spans="1:10">
      <c r="A5" s="5" t="s">
        <v>8</v>
      </c>
      <c r="B5" s="9" t="s">
        <v>9</v>
      </c>
      <c r="C5" s="9"/>
      <c r="D5" s="9"/>
      <c r="E5" s="9"/>
      <c r="F5" s="9"/>
      <c r="G5" s="9"/>
      <c r="H5" s="9"/>
      <c r="I5" s="9"/>
      <c r="J5" s="9"/>
    </row>
    <row r="6" ht="24" customHeight="1" spans="1:10">
      <c r="A6" s="5" t="s">
        <v>10</v>
      </c>
      <c r="B6" s="9" t="s">
        <v>11</v>
      </c>
      <c r="C6" s="9"/>
      <c r="D6" s="9"/>
      <c r="E6" s="9"/>
      <c r="F6" s="9"/>
      <c r="G6" s="9"/>
      <c r="H6" s="9"/>
      <c r="I6" s="9"/>
      <c r="J6" s="9"/>
    </row>
    <row r="7" ht="24" customHeight="1" spans="1:10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</row>
    <row r="8" ht="28" customHeight="1" spans="1:10">
      <c r="A8" s="5" t="s">
        <v>14</v>
      </c>
      <c r="B8" s="5"/>
      <c r="C8" s="5" t="s">
        <v>15</v>
      </c>
      <c r="D8" s="5"/>
      <c r="E8" s="5" t="s">
        <v>16</v>
      </c>
      <c r="F8" s="5"/>
      <c r="G8" s="5" t="s">
        <v>17</v>
      </c>
      <c r="H8" s="5" t="s">
        <v>18</v>
      </c>
      <c r="I8" s="5"/>
      <c r="J8" s="5"/>
    </row>
    <row r="9" ht="30" customHeight="1" spans="1:11">
      <c r="A9" s="5"/>
      <c r="B9" s="5" t="s">
        <v>19</v>
      </c>
      <c r="C9" s="10">
        <v>374.2</v>
      </c>
      <c r="D9" s="5"/>
      <c r="E9" s="10">
        <f>2699210.89/10000</f>
        <v>269.921089</v>
      </c>
      <c r="F9" s="5"/>
      <c r="G9" s="11">
        <f>E9/C9</f>
        <v>0.721328404596473</v>
      </c>
      <c r="H9" s="12">
        <f>G9*20</f>
        <v>14.4265680919295</v>
      </c>
      <c r="I9" s="12"/>
      <c r="J9" s="12"/>
      <c r="K9" s="2" t="s">
        <v>20</v>
      </c>
    </row>
    <row r="10" ht="30" customHeight="1" spans="1:10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 t="s">
        <v>25</v>
      </c>
      <c r="I10" s="5"/>
      <c r="J10" s="5" t="s">
        <v>26</v>
      </c>
    </row>
    <row r="11" ht="37" customHeight="1" spans="1:10">
      <c r="A11" s="13" t="s">
        <v>27</v>
      </c>
      <c r="B11" s="5" t="s">
        <v>28</v>
      </c>
      <c r="C11" s="14" t="s">
        <v>29</v>
      </c>
      <c r="D11" s="15"/>
      <c r="E11" s="15"/>
      <c r="F11" s="16"/>
      <c r="G11" s="17" t="s">
        <v>30</v>
      </c>
      <c r="H11" s="18">
        <f>3/3</f>
        <v>1</v>
      </c>
      <c r="I11" s="18"/>
      <c r="J11" s="5">
        <v>8</v>
      </c>
    </row>
    <row r="12" ht="37" customHeight="1" spans="1:10">
      <c r="A12" s="19"/>
      <c r="B12" s="5" t="s">
        <v>28</v>
      </c>
      <c r="C12" s="14" t="s">
        <v>31</v>
      </c>
      <c r="D12" s="15" t="s">
        <v>31</v>
      </c>
      <c r="E12" s="15" t="s">
        <v>31</v>
      </c>
      <c r="F12" s="16" t="s">
        <v>31</v>
      </c>
      <c r="G12" s="17" t="s">
        <v>30</v>
      </c>
      <c r="H12" s="20">
        <v>1</v>
      </c>
      <c r="I12" s="22"/>
      <c r="J12" s="5">
        <v>8</v>
      </c>
    </row>
    <row r="13" ht="37" customHeight="1" spans="1:10">
      <c r="A13" s="19"/>
      <c r="B13" s="5" t="s">
        <v>32</v>
      </c>
      <c r="C13" s="14" t="s">
        <v>33</v>
      </c>
      <c r="D13" s="15" t="s">
        <v>33</v>
      </c>
      <c r="E13" s="15" t="s">
        <v>33</v>
      </c>
      <c r="F13" s="16" t="s">
        <v>33</v>
      </c>
      <c r="G13" s="17" t="s">
        <v>34</v>
      </c>
      <c r="H13" s="11">
        <v>1</v>
      </c>
      <c r="I13" s="5"/>
      <c r="J13" s="5">
        <v>8</v>
      </c>
    </row>
    <row r="14" ht="37" customHeight="1" spans="1:10">
      <c r="A14" s="19"/>
      <c r="B14" s="5" t="s">
        <v>35</v>
      </c>
      <c r="C14" s="14" t="s">
        <v>36</v>
      </c>
      <c r="D14" s="15" t="s">
        <v>37</v>
      </c>
      <c r="E14" s="15" t="s">
        <v>37</v>
      </c>
      <c r="F14" s="16" t="s">
        <v>37</v>
      </c>
      <c r="G14" s="17" t="s">
        <v>30</v>
      </c>
      <c r="H14" s="11">
        <v>0.9762</v>
      </c>
      <c r="I14" s="5"/>
      <c r="J14" s="29">
        <f>8*H14</f>
        <v>7.8096</v>
      </c>
    </row>
    <row r="15" ht="37" customHeight="1" spans="1:10">
      <c r="A15" s="19"/>
      <c r="B15" s="5" t="s">
        <v>35</v>
      </c>
      <c r="C15" s="14" t="s">
        <v>38</v>
      </c>
      <c r="D15" s="15" t="s">
        <v>38</v>
      </c>
      <c r="E15" s="15" t="s">
        <v>38</v>
      </c>
      <c r="F15" s="16" t="s">
        <v>38</v>
      </c>
      <c r="G15" s="17" t="s">
        <v>30</v>
      </c>
      <c r="H15" s="20">
        <v>1</v>
      </c>
      <c r="I15" s="22"/>
      <c r="J15" s="5">
        <v>8</v>
      </c>
    </row>
    <row r="16" ht="37" customHeight="1" spans="1:10">
      <c r="A16" s="13" t="s">
        <v>39</v>
      </c>
      <c r="B16" s="5" t="s">
        <v>40</v>
      </c>
      <c r="C16" s="2" t="s">
        <v>41</v>
      </c>
      <c r="G16" s="21" t="s">
        <v>42</v>
      </c>
      <c r="H16" s="22" t="s">
        <v>43</v>
      </c>
      <c r="I16" s="22"/>
      <c r="J16" s="5">
        <v>20</v>
      </c>
    </row>
    <row r="17" ht="37" customHeight="1" spans="1:10">
      <c r="A17" s="19"/>
      <c r="B17" s="5" t="s">
        <v>44</v>
      </c>
      <c r="C17" s="14" t="s">
        <v>45</v>
      </c>
      <c r="D17" s="15" t="s">
        <v>45</v>
      </c>
      <c r="E17" s="15" t="s">
        <v>45</v>
      </c>
      <c r="F17" s="16" t="s">
        <v>45</v>
      </c>
      <c r="G17" s="23">
        <v>1</v>
      </c>
      <c r="H17" s="24">
        <v>1</v>
      </c>
      <c r="I17" s="5"/>
      <c r="J17" s="5">
        <v>20</v>
      </c>
    </row>
    <row r="18" ht="27" customHeight="1" spans="1:11">
      <c r="A18" s="25" t="s">
        <v>46</v>
      </c>
      <c r="B18" s="25"/>
      <c r="C18" s="25"/>
      <c r="D18" s="25"/>
      <c r="E18" s="25"/>
      <c r="F18" s="25"/>
      <c r="G18" s="25"/>
      <c r="H18" s="25"/>
      <c r="I18" s="25"/>
      <c r="J18" s="25"/>
      <c r="K18" s="30"/>
    </row>
    <row r="19" ht="33" customHeight="1" spans="1:11">
      <c r="A19" s="26" t="s">
        <v>47</v>
      </c>
      <c r="B19" s="27"/>
      <c r="C19" s="27"/>
      <c r="D19" s="27"/>
      <c r="E19" s="27"/>
      <c r="F19" s="27"/>
      <c r="G19" s="27"/>
      <c r="H19" s="27"/>
      <c r="I19" s="27"/>
      <c r="J19" s="31"/>
      <c r="K19" s="30"/>
    </row>
    <row r="20" ht="45" customHeight="1" spans="1:10">
      <c r="A20" s="26" t="s">
        <v>48</v>
      </c>
      <c r="B20" s="27"/>
      <c r="C20" s="27"/>
      <c r="D20" s="27"/>
      <c r="E20" s="27"/>
      <c r="F20" s="27"/>
      <c r="G20" s="27"/>
      <c r="H20" s="27"/>
      <c r="I20" s="27"/>
      <c r="J20" s="31"/>
    </row>
    <row r="21" ht="52" customHeight="1" spans="1:10">
      <c r="A21" s="26" t="s">
        <v>49</v>
      </c>
      <c r="B21" s="27"/>
      <c r="C21" s="27"/>
      <c r="D21" s="27"/>
      <c r="E21" s="27"/>
      <c r="F21" s="27"/>
      <c r="G21" s="27"/>
      <c r="H21" s="27"/>
      <c r="I21" s="27"/>
      <c r="J21" s="31"/>
    </row>
    <row r="22" ht="27" customHeight="1" spans="1:10">
      <c r="A22" s="28" t="s">
        <v>50</v>
      </c>
      <c r="B22" s="28"/>
      <c r="C22" s="28"/>
      <c r="D22" s="28"/>
      <c r="E22" s="28"/>
      <c r="F22" s="28"/>
      <c r="G22" s="28"/>
      <c r="H22" s="28"/>
      <c r="I22" s="28"/>
      <c r="J22" s="28"/>
    </row>
  </sheetData>
  <mergeCells count="40">
    <mergeCell ref="A1:J1"/>
    <mergeCell ref="A2:C2"/>
    <mergeCell ref="I2:J2"/>
    <mergeCell ref="B3:J3"/>
    <mergeCell ref="B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A18:J18"/>
    <mergeCell ref="A19:J19"/>
    <mergeCell ref="A20:J20"/>
    <mergeCell ref="A21:J21"/>
    <mergeCell ref="A22:J22"/>
    <mergeCell ref="A8:A9"/>
    <mergeCell ref="A11:A15"/>
    <mergeCell ref="A16:A17"/>
  </mergeCells>
  <pageMargins left="0.751388888888889" right="0.590277777777778" top="0.904861111111111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xuyang</dc:creator>
  <cp:lastModifiedBy>cherry</cp:lastModifiedBy>
  <dcterms:created xsi:type="dcterms:W3CDTF">2019-04-02T00:55:00Z</dcterms:created>
  <dcterms:modified xsi:type="dcterms:W3CDTF">2019-08-15T03:04:32Z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