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tabRatio="993" activeTab="7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专项转移支付分县市" sheetId="10" r:id="rId10"/>
  </sheets>
  <definedNames>
    <definedName name="_xlnm.Print_Area" localSheetId="7">'财政拨款三公'!$A$1:$B$9</definedName>
    <definedName name="_xlnm.Print_Area" localSheetId="3">'财政拨款收支预算总表'!$A$1:$D$26</definedName>
    <definedName name="_xlnm.Print_Area" localSheetId="8">'财政专项'!$A$1:$B$6</definedName>
    <definedName name="_xlnm.Print_Area" localSheetId="1">'收入预算总表'!$A$1:$B$26</definedName>
    <definedName name="_xlnm.Print_Area" localSheetId="0">'收支预算总表'!$A$1:$D$26</definedName>
    <definedName name="_xlnm.Print_Area" localSheetId="5">'一般公共预算基本支出表'!$A$1:$E$26</definedName>
    <definedName name="_xlnm.Print_Area" localSheetId="4">'一般公共预算支出'!$A$1:$E$16</definedName>
    <definedName name="_xlnm.Print_Area" localSheetId="6">'政府性基金预算支出'!$A$1:$E$7</definedName>
    <definedName name="_xlnm.Print_Area" localSheetId="2">'支出总表'!$A$1:$H$16</definedName>
    <definedName name="_xlnm.Print_Area" localSheetId="9">'专项转移支付分县市'!$A$1:$B$6</definedName>
  </definedNames>
  <calcPr fullCalcOnLoad="1"/>
</workbook>
</file>

<file path=xl/sharedStrings.xml><?xml version="1.0" encoding="utf-8"?>
<sst xmlns="http://schemas.openxmlformats.org/spreadsheetml/2006/main" count="248" uniqueCount="146">
  <si>
    <t xml:space="preserve">湖北省台湾同胞联谊会2019年收支预算总表 </t>
  </si>
  <si>
    <t>表一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</si>
  <si>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</si>
  <si>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</si>
  <si>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</si>
  <si>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</si>
  <si>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</si>
  <si>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</si>
  <si>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</si>
  <si>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</si>
  <si>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</si>
  <si>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</si>
  <si>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</si>
  <si>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</si>
  <si>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</si>
  <si>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</si>
  <si>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 xml:space="preserve">事业单位经营收入 </t>
  </si>
  <si>
    <t>文化体育与传媒</t>
  </si>
  <si>
    <t>上级补助收入</t>
  </si>
  <si>
    <t>社会保障和就业</t>
  </si>
  <si>
    <t>附属单位上缴收入</t>
  </si>
  <si>
    <t>医疗卫生</t>
  </si>
  <si>
    <t>其他收入</t>
  </si>
  <si>
    <t>节能环保</t>
  </si>
  <si>
    <t>城乡社区事务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</si>
  <si>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</si>
  <si>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</si>
  <si>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</si>
  <si>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</si>
  <si>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</si>
  <si>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</si>
  <si>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</si>
  <si>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</si>
  <si>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</si>
  <si>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</si>
  <si>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</si>
  <si>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</si>
  <si>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</si>
  <si>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</si>
  <si>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湖北省台湾同胞联谊会2019年收入预算总表 </t>
  </si>
  <si>
    <t>表二</t>
  </si>
  <si>
    <t>湖北省台湾同胞联谊会2019年支出预算总表</t>
  </si>
  <si>
    <t>表三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</si>
  <si>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</si>
  <si>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</si>
  <si>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</si>
  <si>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</si>
  <si>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</si>
  <si>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</si>
  <si>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</si>
  <si>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</si>
  <si>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</si>
  <si>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</si>
  <si>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/>
  </si>
  <si>
    <t>合计</t>
  </si>
  <si>
    <t>201</t>
  </si>
  <si>
    <t>一般公共服务支出</t>
  </si>
  <si>
    <t>　20129</t>
  </si>
  <si>
    <t>　群众团体事务</t>
  </si>
  <si>
    <t>　　2012901</t>
  </si>
  <si>
    <t>　　行政运行</t>
  </si>
  <si>
    <t>　　2012902</t>
  </si>
  <si>
    <t>　　一般行政管理事务</t>
  </si>
  <si>
    <t>208</t>
  </si>
  <si>
    <t>社会保障和就业支出</t>
  </si>
  <si>
    <t>　20805</t>
  </si>
  <si>
    <t>　行政事业单位离退休</t>
  </si>
  <si>
    <t>　　2080505</t>
  </si>
  <si>
    <t>　　机关事业单位基本养老保险缴费支出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</si>
  <si>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</si>
  <si>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</si>
  <si>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</si>
  <si>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</si>
  <si>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</si>
  <si>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</si>
  <si>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 xml:space="preserve">湖北省台湾同胞联谊会2019年财政拨款收支预算总表 </t>
  </si>
  <si>
    <t>表四</t>
  </si>
  <si>
    <t>湖北省台湾同胞联谊会2019年一般公共预算支出表</t>
  </si>
  <si>
    <t>表五</t>
  </si>
  <si>
    <t>湖北省台湾同胞联谊会2019年一般公共预算基本支出表</t>
  </si>
  <si>
    <t>表六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</si>
  <si>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</si>
  <si>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</si>
  <si>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</si>
  <si>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</si>
  <si>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</si>
  <si>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</si>
  <si>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</si>
  <si>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</si>
  <si>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</si>
  <si>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</si>
  <si>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</si>
  <si>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</si>
  <si>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</si>
  <si>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</si>
  <si>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</si>
  <si>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</si>
  <si>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</si>
  <si>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</si>
  <si>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</si>
  <si>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</si>
  <si>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</si>
  <si>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</si>
  <si>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</si>
  <si>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</si>
  <si>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30211</t>
  </si>
  <si>
    <t>　差旅费</t>
  </si>
  <si>
    <t>　30226</t>
  </si>
  <si>
    <t>　劳务费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</si>
  <si>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</si>
  <si>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</si>
  <si>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</si>
  <si>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</si>
  <si>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</si>
  <si>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</si>
  <si>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</si>
  <si>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</si>
  <si>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</si>
  <si>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</si>
  <si>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</si>
  <si>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</si>
  <si>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30307</t>
  </si>
  <si>
    <t>　医疗费补助</t>
  </si>
  <si>
    <t>310</t>
  </si>
  <si>
    <t>资本性支出</t>
  </si>
  <si>
    <t>　31002</t>
  </si>
  <si>
    <t>　办公设备购置</t>
  </si>
  <si>
    <t>湖北省台湾同胞联谊会2019年政府性基金预算支出表</t>
  </si>
  <si>
    <t>表七</t>
  </si>
  <si>
    <t>注：本表反映部门本年度政府性基金预算支出情况。我会无政府性基金预算支出本表为空表。</t>
  </si>
  <si>
    <t>湖北省台湾同胞联谊会2019年财政拨款“三公”经费支出表</t>
  </si>
  <si>
    <t>表八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</si>
  <si>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</si>
  <si>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</si>
  <si>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</si>
  <si>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</si>
  <si>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</si>
  <si>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</si>
  <si>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0.00</t>
  </si>
  <si>
    <t>湖北省台湾同胞联谊会2019年财政专项支出预算表</t>
  </si>
  <si>
    <t>表九</t>
  </si>
  <si>
    <t>注：包括部门分配管理的本级专项和对下转移支付项目，我会无一般性转移支付支出和无专项转移支付支出，此表为空表。</t>
  </si>
  <si>
    <t>湖北省台湾同胞联谊会2019年专项转移支付分市县表</t>
  </si>
  <si>
    <t>表十</t>
  </si>
  <si>
    <t>项目名称</t>
  </si>
  <si>
    <t>注：我会无专项转移支付支出、此表为空表。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</si>
</sst>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0.00_ "/>
    <numFmt numFmtId="181" formatCode="#,##0.00_);[Red]\(#,##0.00\)"/>
  </numFmts>
  <fonts count="49">
    <font>
      <sz val="10"/>
      <name val="Arial"/>
      <family val="2"/>
    </font>
    <font>
      <sz val="10"/>
      <name val="宋体"/>
      <family val="0"/>
    </font>
    <font>
      <sz val="16"/>
      <color indexed="8"/>
      <name val="黑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b/>
      <sz val="9"/>
      <name val="宋体"/>
      <family val="0"/>
    </font>
    <font>
      <sz val="12"/>
      <color indexed="8"/>
      <name val="宋体"/>
      <family val="0"/>
    </font>
    <font>
      <sz val="12"/>
      <color indexed="8"/>
      <name val="Trial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6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180" fontId="0" fillId="0" borderId="0" xfId="0" applyNumberFormat="1" applyAlignment="1">
      <alignment wrapText="1"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180" fontId="1" fillId="0" borderId="11" xfId="0" applyNumberFormat="1" applyFont="1" applyBorder="1" applyAlignment="1">
      <alignment horizontal="left" vertical="center" wrapText="1"/>
    </xf>
    <xf numFmtId="0" fontId="4" fillId="0" borderId="10" xfId="0" applyFont="1" applyBorder="1" applyAlignment="1" applyProtection="1">
      <alignment vertical="center"/>
      <protection/>
    </xf>
    <xf numFmtId="4" fontId="4" fillId="33" borderId="1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4" fontId="4" fillId="33" borderId="12" xfId="0" applyNumberFormat="1" applyFont="1" applyFill="1" applyBorder="1" applyAlignment="1" applyProtection="1">
      <alignment horizontal="right" vertical="center"/>
      <protection/>
    </xf>
    <xf numFmtId="0" fontId="4" fillId="0" borderId="13" xfId="0" applyFont="1" applyBorder="1" applyAlignment="1" applyProtection="1">
      <alignment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49" fontId="4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vertical="center" wrapText="1"/>
      <protection/>
    </xf>
    <xf numFmtId="4" fontId="3" fillId="0" borderId="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wrapText="1"/>
      <protection/>
    </xf>
    <xf numFmtId="49" fontId="6" fillId="0" borderId="13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4" fontId="6" fillId="0" borderId="13" xfId="0" applyNumberFormat="1" applyFont="1" applyBorder="1" applyAlignment="1" applyProtection="1">
      <alignment vertical="center"/>
      <protection/>
    </xf>
    <xf numFmtId="4" fontId="6" fillId="0" borderId="13" xfId="0" applyNumberFormat="1" applyFont="1" applyBorder="1" applyAlignment="1" applyProtection="1">
      <alignment horizontal="right" vertical="center"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vertical="center"/>
      <protection/>
    </xf>
    <xf numFmtId="4" fontId="6" fillId="0" borderId="1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181" fontId="4" fillId="33" borderId="10" xfId="0" applyNumberFormat="1" applyFont="1" applyFill="1" applyBorder="1" applyAlignment="1" applyProtection="1">
      <alignment horizontal="right" vertical="center" wrapText="1"/>
      <protection/>
    </xf>
    <xf numFmtId="181" fontId="4" fillId="0" borderId="10" xfId="0" applyNumberFormat="1" applyFont="1" applyBorder="1" applyAlignment="1" applyProtection="1">
      <alignment horizontal="right" vertical="center" wrapText="1"/>
      <protection/>
    </xf>
    <xf numFmtId="181" fontId="4" fillId="0" borderId="12" xfId="0" applyNumberFormat="1" applyFont="1" applyBorder="1" applyAlignment="1" applyProtection="1">
      <alignment horizontal="right" vertical="center" wrapText="1"/>
      <protection/>
    </xf>
    <xf numFmtId="181" fontId="4" fillId="0" borderId="10" xfId="0" applyNumberFormat="1" applyFont="1" applyBorder="1" applyAlignment="1" applyProtection="1">
      <alignment horizontal="right"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/>
      <protection/>
    </xf>
    <xf numFmtId="181" fontId="4" fillId="33" borderId="14" xfId="0" applyNumberFormat="1" applyFont="1" applyFill="1" applyBorder="1" applyAlignment="1" applyProtection="1">
      <alignment/>
      <protection/>
    </xf>
    <xf numFmtId="181" fontId="4" fillId="33" borderId="10" xfId="0" applyNumberFormat="1" applyFont="1" applyFill="1" applyBorder="1" applyAlignment="1" applyProtection="1">
      <alignment/>
      <protection/>
    </xf>
    <xf numFmtId="181" fontId="3" fillId="33" borderId="10" xfId="0" applyNumberFormat="1" applyFont="1" applyFill="1" applyBorder="1" applyAlignment="1" applyProtection="1">
      <alignment horizontal="right" vertical="center" wrapText="1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right" vertical="center"/>
      <protection/>
    </xf>
    <xf numFmtId="181" fontId="4" fillId="33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" fontId="4" fillId="33" borderId="10" xfId="0" applyNumberFormat="1" applyFont="1" applyFill="1" applyBorder="1" applyAlignment="1" applyProtection="1">
      <alignment horizontal="right" vertical="center" wrapText="1"/>
      <protection/>
    </xf>
    <xf numFmtId="181" fontId="4" fillId="33" borderId="14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4" fillId="33" borderId="10" xfId="0" applyNumberFormat="1" applyFont="1" applyFill="1" applyBorder="1" applyAlignment="1" applyProtection="1">
      <alignment vertical="center"/>
      <protection/>
    </xf>
    <xf numFmtId="4" fontId="3" fillId="33" borderId="10" xfId="0" applyNumberFormat="1" applyFont="1" applyFill="1" applyBorder="1" applyAlignment="1" applyProtection="1">
      <alignment horizontal="right" vertical="center" wrapText="1"/>
      <protection/>
    </xf>
    <xf numFmtId="181" fontId="3" fillId="0" borderId="10" xfId="0" applyNumberFormat="1" applyFont="1" applyBorder="1" applyAlignment="1" applyProtection="1">
      <alignment horizontal="right" vertical="center" wrapText="1"/>
      <protection/>
    </xf>
    <xf numFmtId="181" fontId="4" fillId="33" borderId="10" xfId="0" applyNumberFormat="1" applyFont="1" applyFill="1" applyBorder="1" applyAlignment="1" applyProtection="1">
      <alignment vertical="center"/>
      <protection/>
    </xf>
    <xf numFmtId="2" fontId="4" fillId="0" borderId="10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showGridLines="0" showZeros="0" workbookViewId="0" topLeftCell="A1">
      <selection activeCell="D23" sqref="D23"/>
    </sheetView>
  </sheetViews>
  <sheetFormatPr defaultColWidth="9.140625" defaultRowHeight="18" customHeight="1"/>
  <cols>
    <col min="1" max="1" width="27.28125" style="0" customWidth="1"/>
    <col min="2" max="2" width="28.7109375" style="0" customWidth="1"/>
    <col min="3" max="3" width="27.28125" style="0" customWidth="1"/>
    <col min="4" max="4" width="30.28125" style="0" customWidth="1"/>
    <col min="5" max="5" width="14.8515625" style="0" customWidth="1"/>
    <col min="6" max="8" width="9.00390625" style="0" customWidth="1"/>
    <col min="9" max="9" width="9.140625" style="0" customWidth="1"/>
  </cols>
  <sheetData>
    <row r="1" spans="1:8" ht="18" customHeight="1">
      <c r="A1" s="7"/>
      <c r="B1" s="42"/>
      <c r="C1" s="42"/>
      <c r="D1" s="3"/>
      <c r="E1" s="42"/>
      <c r="F1" s="42"/>
      <c r="G1" s="42"/>
      <c r="H1" s="42"/>
    </row>
    <row r="2" spans="1:8" ht="18" customHeight="1">
      <c r="A2" s="39" t="s">
        <v>0</v>
      </c>
      <c r="B2" s="39"/>
      <c r="C2" s="39"/>
      <c r="D2" s="39"/>
      <c r="E2" s="42"/>
      <c r="F2" s="42"/>
      <c r="G2" s="42"/>
      <c r="H2" s="42"/>
    </row>
    <row r="3" spans="1:8" ht="24" customHeight="1">
      <c r="A3" s="2" t="s">
        <v>1</v>
      </c>
      <c r="B3" s="7"/>
      <c r="C3" s="7"/>
      <c r="D3" s="3" t="s">
        <v>2</v>
      </c>
      <c r="E3" s="7"/>
      <c r="F3" s="7"/>
      <c r="G3" s="7"/>
      <c r="H3" s="7"/>
    </row>
    <row r="4" spans="1:8" ht="18" customHeight="1">
      <c r="A4" s="24" t="s">
        <v>3</v>
      </c>
      <c r="B4" s="24"/>
      <c r="C4" s="24" t="s">
        <v>4</v>
      </c>
      <c r="D4" s="24"/>
      <c r="E4" s="7"/>
      <c r="F4" s="7"/>
      <c r="G4" s="7"/>
      <c r="H4" s="7"/>
    </row>
    <row r="5" spans="1:8" ht="18" customHeight="1">
      <c r="A5" s="24" t="s">
        <v>5</v>
      </c>
      <c r="B5" s="24" t="s">
        <v>6</v>
      </c>
      <c r="C5" s="24" t="s">
        <v>7</v>
      </c>
      <c r="D5" s="24" t="s">
        <v>6</v>
      </c>
      <c r="E5" s="7"/>
      <c r="F5" s="7"/>
      <c r="G5" s="7"/>
      <c r="H5" s="7"/>
    </row>
    <row r="6" spans="1:8" ht="18" customHeight="1">
      <c r="A6" s="43" t="s">
        <v>8</v>
      </c>
      <c r="B6" s="44">
        <f>SUM(B7:B8)</f>
        <v>294.67</v>
      </c>
      <c r="C6" s="43" t="s">
        <v>9</v>
      </c>
      <c r="D6" s="45">
        <v>277.43</v>
      </c>
      <c r="E6" s="7"/>
      <c r="F6" s="7"/>
      <c r="G6" s="7"/>
      <c r="H6" s="7"/>
    </row>
    <row r="7" spans="1:8" ht="18" customHeight="1">
      <c r="A7" s="43" t="s">
        <v>10</v>
      </c>
      <c r="B7" s="45">
        <v>294.67</v>
      </c>
      <c r="C7" s="43" t="s">
        <v>11</v>
      </c>
      <c r="D7" s="45"/>
      <c r="E7" s="7"/>
      <c r="F7" s="7"/>
      <c r="G7" s="7"/>
      <c r="H7" s="7"/>
    </row>
    <row r="8" spans="1:8" ht="18" customHeight="1">
      <c r="A8" s="14" t="s">
        <v>12</v>
      </c>
      <c r="B8" s="45"/>
      <c r="C8" s="43" t="s">
        <v>13</v>
      </c>
      <c r="D8" s="45"/>
      <c r="E8" s="7"/>
      <c r="F8" s="7"/>
      <c r="G8" s="7"/>
      <c r="H8" s="7"/>
    </row>
    <row r="9" spans="1:8" ht="18" customHeight="1">
      <c r="A9" s="43" t="s">
        <v>14</v>
      </c>
      <c r="B9" s="45"/>
      <c r="C9" s="43" t="s">
        <v>15</v>
      </c>
      <c r="D9" s="45"/>
      <c r="E9" s="7"/>
      <c r="F9" s="7"/>
      <c r="G9" s="7"/>
      <c r="H9" s="7"/>
    </row>
    <row r="10" spans="1:8" ht="18" customHeight="1">
      <c r="A10" s="43" t="s">
        <v>16</v>
      </c>
      <c r="B10" s="45"/>
      <c r="C10" s="43" t="s">
        <v>17</v>
      </c>
      <c r="D10" s="45"/>
      <c r="E10" s="7"/>
      <c r="F10" s="7"/>
      <c r="G10" s="7"/>
      <c r="H10" s="7"/>
    </row>
    <row r="11" spans="1:8" ht="18" customHeight="1">
      <c r="A11" s="43" t="s">
        <v>18</v>
      </c>
      <c r="B11" s="45"/>
      <c r="C11" s="43" t="s">
        <v>19</v>
      </c>
      <c r="D11" s="45">
        <v>18.9</v>
      </c>
      <c r="E11" s="7"/>
      <c r="F11" s="7"/>
      <c r="G11" s="7"/>
      <c r="H11" s="7"/>
    </row>
    <row r="12" spans="1:8" ht="18" customHeight="1">
      <c r="A12" s="43" t="s">
        <v>20</v>
      </c>
      <c r="B12" s="45"/>
      <c r="C12" s="43" t="s">
        <v>21</v>
      </c>
      <c r="D12" s="45">
        <v>6.52</v>
      </c>
      <c r="E12" s="7"/>
      <c r="F12" s="7"/>
      <c r="G12" s="7"/>
      <c r="H12" s="7"/>
    </row>
    <row r="13" spans="1:8" ht="18" customHeight="1">
      <c r="A13" s="43" t="s">
        <v>22</v>
      </c>
      <c r="B13" s="70">
        <v>8.18</v>
      </c>
      <c r="C13" s="43" t="s">
        <v>23</v>
      </c>
      <c r="D13" s="45"/>
      <c r="E13" s="7"/>
      <c r="F13" s="7"/>
      <c r="G13" s="7"/>
      <c r="H13" s="7"/>
    </row>
    <row r="14" spans="1:8" ht="18" customHeight="1">
      <c r="A14" s="14"/>
      <c r="B14" s="44"/>
      <c r="C14" s="43" t="s">
        <v>24</v>
      </c>
      <c r="D14" s="45"/>
      <c r="E14" s="7"/>
      <c r="F14" s="7"/>
      <c r="G14" s="7"/>
      <c r="H14" s="7"/>
    </row>
    <row r="15" spans="1:8" ht="18" customHeight="1">
      <c r="A15" s="14"/>
      <c r="B15" s="44"/>
      <c r="C15" s="43" t="s">
        <v>25</v>
      </c>
      <c r="D15" s="45"/>
      <c r="E15" s="7"/>
      <c r="F15" s="7"/>
      <c r="G15" s="7"/>
      <c r="H15" s="7"/>
    </row>
    <row r="16" spans="1:8" ht="18" customHeight="1">
      <c r="A16" s="14"/>
      <c r="B16" s="71"/>
      <c r="C16" s="43" t="s">
        <v>26</v>
      </c>
      <c r="D16" s="45"/>
      <c r="E16" s="7"/>
      <c r="F16" s="7"/>
      <c r="G16" s="7"/>
      <c r="H16" s="7"/>
    </row>
    <row r="17" spans="1:8" ht="18" customHeight="1">
      <c r="A17" s="14"/>
      <c r="B17" s="71"/>
      <c r="C17" s="43" t="s">
        <v>27</v>
      </c>
      <c r="D17" s="45"/>
      <c r="E17" s="7"/>
      <c r="F17" s="7"/>
      <c r="G17" s="7"/>
      <c r="H17" s="7"/>
    </row>
    <row r="18" spans="1:8" ht="18" customHeight="1">
      <c r="A18" s="14"/>
      <c r="B18" s="71"/>
      <c r="C18" s="43" t="s">
        <v>28</v>
      </c>
      <c r="D18" s="45"/>
      <c r="E18" s="7"/>
      <c r="F18" s="7"/>
      <c r="G18" s="7"/>
      <c r="H18" s="7"/>
    </row>
    <row r="19" spans="1:8" ht="18" customHeight="1">
      <c r="A19" s="14"/>
      <c r="B19" s="71"/>
      <c r="C19" s="43" t="s">
        <v>29</v>
      </c>
      <c r="D19" s="45"/>
      <c r="E19" s="7"/>
      <c r="F19" s="7"/>
      <c r="G19" s="7"/>
      <c r="H19" s="7"/>
    </row>
    <row r="20" spans="1:8" ht="18" customHeight="1">
      <c r="A20" s="14"/>
      <c r="B20" s="71"/>
      <c r="C20" s="43" t="s">
        <v>30</v>
      </c>
      <c r="D20" s="45"/>
      <c r="E20" s="7"/>
      <c r="F20" s="7"/>
      <c r="G20" s="7"/>
      <c r="H20" s="7"/>
    </row>
    <row r="21" spans="1:8" ht="18" customHeight="1">
      <c r="A21" s="14"/>
      <c r="B21" s="52"/>
      <c r="C21" s="43" t="s">
        <v>31</v>
      </c>
      <c r="D21" s="72"/>
      <c r="E21" s="7"/>
      <c r="F21" s="7"/>
      <c r="G21" s="7"/>
      <c r="H21" s="7"/>
    </row>
    <row r="22" spans="1:8" ht="18" customHeight="1">
      <c r="A22" s="43"/>
      <c r="B22" s="52"/>
      <c r="C22" s="43"/>
      <c r="D22" s="44"/>
      <c r="E22" s="7"/>
      <c r="F22" s="7"/>
      <c r="G22" s="7"/>
      <c r="H22" s="7"/>
    </row>
    <row r="23" spans="1:8" ht="18" customHeight="1">
      <c r="A23" s="24" t="s">
        <v>32</v>
      </c>
      <c r="B23" s="44">
        <f>SUM(B7:B13)</f>
        <v>302.85</v>
      </c>
      <c r="C23" s="24" t="s">
        <v>33</v>
      </c>
      <c r="D23" s="45">
        <f>D12+D11+D6</f>
        <v>302.85</v>
      </c>
      <c r="E23" s="7"/>
      <c r="F23" s="7"/>
      <c r="G23" s="7"/>
      <c r="H23" s="7"/>
    </row>
    <row r="24" spans="1:8" ht="18" customHeight="1">
      <c r="A24" s="43" t="s">
        <v>34</v>
      </c>
      <c r="B24" s="45"/>
      <c r="C24" s="24" t="s">
        <v>35</v>
      </c>
      <c r="D24" s="44"/>
      <c r="E24" s="7"/>
      <c r="F24" s="7"/>
      <c r="G24" s="7"/>
      <c r="H24" s="7"/>
    </row>
    <row r="25" spans="1:8" ht="18" customHeight="1">
      <c r="A25" s="43" t="s">
        <v>36</v>
      </c>
      <c r="B25" s="45"/>
      <c r="C25" s="43"/>
      <c r="D25" s="44"/>
      <c r="E25" s="42"/>
      <c r="F25" s="42"/>
      <c r="G25" s="42"/>
      <c r="H25" s="42"/>
    </row>
    <row r="26" spans="1:8" ht="18" customHeight="1">
      <c r="A26" s="24" t="s">
        <v>37</v>
      </c>
      <c r="B26" s="44">
        <f>SUM(B23:B25)</f>
        <v>302.85</v>
      </c>
      <c r="C26" s="24" t="s">
        <v>38</v>
      </c>
      <c r="D26" s="44">
        <f>SUM(D23)+SUM(D24)</f>
        <v>302.85</v>
      </c>
      <c r="E26" s="42"/>
      <c r="F26" s="42"/>
      <c r="G26" s="42"/>
      <c r="H26" s="42"/>
    </row>
    <row r="27" spans="1:8" ht="18" customHeight="1">
      <c r="A27" s="60"/>
      <c r="B27" s="61"/>
      <c r="C27" s="42"/>
      <c r="D27" s="42"/>
      <c r="E27" s="42"/>
      <c r="F27" s="42"/>
      <c r="G27" s="42"/>
      <c r="H27" s="42"/>
    </row>
    <row r="28" spans="1:8" ht="18" customHeight="1">
      <c r="A28" s="42"/>
      <c r="B28" s="42"/>
      <c r="C28" s="42"/>
      <c r="D28" s="42"/>
      <c r="E28" s="42"/>
      <c r="F28" s="42"/>
      <c r="G28" s="42"/>
      <c r="H28" s="42"/>
    </row>
    <row r="29" spans="1:8" ht="18" customHeight="1">
      <c r="A29" s="42"/>
      <c r="B29" s="42"/>
      <c r="C29" s="42"/>
      <c r="D29" s="42"/>
      <c r="E29" s="42"/>
      <c r="F29" s="42"/>
      <c r="G29" s="42"/>
      <c r="H29" s="42"/>
    </row>
    <row r="30" spans="1:8" ht="18" customHeight="1">
      <c r="A30" s="42"/>
      <c r="B30" s="42"/>
      <c r="C30" s="42"/>
      <c r="D30" s="42"/>
      <c r="E30" s="42"/>
      <c r="F30" s="42"/>
      <c r="G30" s="42"/>
      <c r="H30" s="42"/>
    </row>
    <row r="31" spans="1:4" ht="18" customHeight="1">
      <c r="A31" s="60"/>
      <c r="B31" s="42"/>
      <c r="C31" s="42"/>
      <c r="D31" s="42"/>
    </row>
    <row r="34" spans="5:8" ht="18" customHeight="1">
      <c r="E34" s="42"/>
      <c r="F34" s="42"/>
      <c r="G34" s="42"/>
      <c r="H34" s="42"/>
    </row>
    <row r="35" spans="1:4" ht="18" customHeight="1">
      <c r="A35" s="60"/>
      <c r="B35" s="42"/>
      <c r="C35" s="42"/>
      <c r="D35" s="42"/>
    </row>
    <row r="38" spans="5:8" ht="18" customHeight="1">
      <c r="E38" s="42"/>
      <c r="F38" s="42"/>
      <c r="G38" s="42"/>
      <c r="H38" s="42"/>
    </row>
    <row r="39" spans="1:4" ht="18" customHeight="1">
      <c r="A39" s="60"/>
      <c r="B39" s="42"/>
      <c r="C39" s="42"/>
      <c r="D39" s="42"/>
    </row>
    <row r="56" spans="5:8" ht="18" customHeight="1">
      <c r="E56" s="42"/>
      <c r="F56" s="42"/>
      <c r="G56" s="42"/>
      <c r="H56" s="42"/>
    </row>
    <row r="57" spans="1:4" ht="18" customHeight="1">
      <c r="A57" s="60"/>
      <c r="B57" s="42"/>
      <c r="C57" s="42"/>
      <c r="D57" s="42"/>
    </row>
    <row r="58" spans="5:8" ht="18" customHeight="1">
      <c r="E58" s="42"/>
      <c r="F58" s="42"/>
      <c r="G58" s="42"/>
      <c r="H58" s="42"/>
    </row>
    <row r="59" spans="1:4" ht="18" customHeight="1">
      <c r="A59" s="60"/>
      <c r="B59" s="42"/>
      <c r="C59" s="42"/>
      <c r="D59" s="42"/>
    </row>
    <row r="71" spans="5:8" ht="18" customHeight="1">
      <c r="E71" s="42"/>
      <c r="F71" s="42"/>
      <c r="G71" s="42"/>
      <c r="H71" s="42"/>
    </row>
    <row r="72" spans="1:8" ht="18" customHeight="1">
      <c r="A72" s="62"/>
      <c r="B72" s="42"/>
      <c r="C72" s="42"/>
      <c r="D72" s="42"/>
      <c r="E72" s="42"/>
      <c r="F72" s="42"/>
      <c r="G72" s="42"/>
      <c r="H72" s="42"/>
    </row>
    <row r="73" spans="1:8" ht="18" customHeight="1">
      <c r="A73" s="60"/>
      <c r="B73" s="42"/>
      <c r="C73" s="42"/>
      <c r="D73" s="42"/>
      <c r="E73" s="42"/>
      <c r="F73" s="42"/>
      <c r="G73" s="42"/>
      <c r="H73" s="42"/>
    </row>
    <row r="74" spans="1:8" ht="18" customHeight="1">
      <c r="A74" s="62"/>
      <c r="B74" s="42"/>
      <c r="C74" s="42"/>
      <c r="D74" s="42"/>
      <c r="E74" s="42"/>
      <c r="F74" s="42"/>
      <c r="G74" s="42"/>
      <c r="H74" s="42"/>
    </row>
    <row r="75" spans="1:4" ht="18" customHeight="1">
      <c r="A75" s="60"/>
      <c r="B75" s="42"/>
      <c r="C75" s="42"/>
      <c r="D75" s="42"/>
    </row>
  </sheetData>
  <sheetProtection/>
  <mergeCells count="2">
    <mergeCell ref="A2:D2"/>
    <mergeCell ref="A4:B4"/>
  </mergeCells>
  <printOptions/>
  <pageMargins left="0.75" right="0.75" top="0.98" bottom="0.98" header="0.51" footer="0.51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workbookViewId="0" topLeftCell="A1">
      <selection activeCell="E9" sqref="E9"/>
    </sheetView>
  </sheetViews>
  <sheetFormatPr defaultColWidth="9.140625" defaultRowHeight="24.75" customHeight="1"/>
  <cols>
    <col min="1" max="2" width="42.7109375" style="0" customWidth="1"/>
    <col min="3" max="4" width="9.140625" style="0" customWidth="1"/>
  </cols>
  <sheetData>
    <row r="1" spans="1:2" ht="24.75" customHeight="1">
      <c r="A1" s="1" t="s">
        <v>142</v>
      </c>
      <c r="B1" s="1"/>
    </row>
    <row r="2" spans="1:2" ht="24.75" customHeight="1">
      <c r="A2" s="2" t="s">
        <v>143</v>
      </c>
      <c r="B2" s="3" t="s">
        <v>2</v>
      </c>
    </row>
    <row r="3" spans="1:2" ht="24.75" customHeight="1">
      <c r="A3" s="4" t="s">
        <v>144</v>
      </c>
      <c r="B3" s="4" t="s">
        <v>82</v>
      </c>
    </row>
    <row r="4" spans="1:3" ht="24.75" customHeight="1">
      <c r="A4" s="5"/>
      <c r="B4" s="6">
        <v>0</v>
      </c>
      <c r="C4" s="7"/>
    </row>
    <row r="5" spans="1:3" ht="24.75" customHeight="1">
      <c r="A5" s="8" t="s">
        <v>145</v>
      </c>
      <c r="B5" s="8"/>
      <c r="C5" s="7"/>
    </row>
    <row r="6" spans="1:3" ht="24.75" customHeight="1">
      <c r="A6" s="7"/>
      <c r="B6" s="7"/>
      <c r="C6" s="7"/>
    </row>
    <row r="7" spans="1:2" ht="24.75" customHeight="1">
      <c r="A7" s="7"/>
      <c r="B7" s="7"/>
    </row>
    <row r="8" spans="1:2" ht="24.75" customHeight="1">
      <c r="A8" s="7"/>
      <c r="B8" s="7"/>
    </row>
    <row r="9" spans="1:2" ht="24.75" customHeight="1">
      <c r="A9" s="7"/>
      <c r="B9" s="7"/>
    </row>
    <row r="10" ht="24.75" customHeight="1">
      <c r="B10" s="7"/>
    </row>
    <row r="11" spans="1:2" ht="24.75" customHeight="1">
      <c r="A11" s="7"/>
      <c r="B11" s="7"/>
    </row>
    <row r="12" ht="24.75" customHeight="1">
      <c r="B12" s="7"/>
    </row>
    <row r="13" ht="24.75" customHeight="1">
      <c r="B13" s="7"/>
    </row>
    <row r="15" ht="24.75" customHeight="1">
      <c r="B15" s="7"/>
    </row>
    <row r="16" spans="1:2" ht="24.75" customHeight="1">
      <c r="A16" s="7"/>
      <c r="B16" s="7"/>
    </row>
    <row r="17" ht="24.75" customHeight="1">
      <c r="B17" s="7"/>
    </row>
    <row r="20" ht="24.75" customHeight="1">
      <c r="B20" s="7"/>
    </row>
  </sheetData>
  <sheetProtection/>
  <mergeCells count="2">
    <mergeCell ref="A1:B1"/>
    <mergeCell ref="A5:B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showGridLines="0" showZeros="0" workbookViewId="0" topLeftCell="A7">
      <selection activeCell="B7" sqref="B7"/>
    </sheetView>
  </sheetViews>
  <sheetFormatPr defaultColWidth="9.140625" defaultRowHeight="12.75"/>
  <cols>
    <col min="1" max="1" width="47.28125" style="0" customWidth="1"/>
    <col min="2" max="2" width="32.8515625" style="0" customWidth="1"/>
    <col min="3" max="3" width="14.8515625" style="0" customWidth="1"/>
    <col min="4" max="6" width="9.00390625" style="0" customWidth="1"/>
    <col min="7" max="7" width="9.140625" style="0" customWidth="1"/>
  </cols>
  <sheetData>
    <row r="1" spans="1:6" ht="20.25" customHeight="1">
      <c r="A1" s="7"/>
      <c r="B1" s="42"/>
      <c r="C1" s="42"/>
      <c r="D1" s="42"/>
      <c r="E1" s="42"/>
      <c r="F1" s="42"/>
    </row>
    <row r="2" spans="1:6" ht="27" customHeight="1">
      <c r="A2" s="39" t="s">
        <v>39</v>
      </c>
      <c r="B2" s="39"/>
      <c r="C2" s="42"/>
      <c r="D2" s="42"/>
      <c r="E2" s="42"/>
      <c r="F2" s="42"/>
    </row>
    <row r="3" spans="1:6" ht="18.75" customHeight="1">
      <c r="A3" s="2" t="s">
        <v>40</v>
      </c>
      <c r="B3" s="3" t="s">
        <v>2</v>
      </c>
      <c r="C3" s="7"/>
      <c r="D3" s="7"/>
      <c r="E3" s="7"/>
      <c r="F3" s="7"/>
    </row>
    <row r="4" spans="1:6" ht="24" customHeight="1">
      <c r="A4" s="24" t="s">
        <v>3</v>
      </c>
      <c r="B4" s="24"/>
      <c r="C4" s="7"/>
      <c r="D4" s="7"/>
      <c r="E4" s="7"/>
      <c r="F4" s="7"/>
    </row>
    <row r="5" spans="1:6" ht="21.75" customHeight="1">
      <c r="A5" s="24" t="s">
        <v>5</v>
      </c>
      <c r="B5" s="24" t="s">
        <v>6</v>
      </c>
      <c r="C5" s="7"/>
      <c r="D5" s="7"/>
      <c r="E5" s="7"/>
      <c r="F5" s="7"/>
    </row>
    <row r="6" spans="1:6" ht="21" customHeight="1">
      <c r="A6" s="43" t="s">
        <v>8</v>
      </c>
      <c r="B6" s="12">
        <f>SUM(B7:B8)</f>
        <v>294.67</v>
      </c>
      <c r="C6" s="7"/>
      <c r="D6" s="7"/>
      <c r="E6" s="7"/>
      <c r="F6" s="7"/>
    </row>
    <row r="7" spans="1:6" ht="21" customHeight="1">
      <c r="A7" s="43" t="s">
        <v>10</v>
      </c>
      <c r="B7" s="66">
        <v>294.67</v>
      </c>
      <c r="C7" s="7"/>
      <c r="D7" s="7"/>
      <c r="E7" s="7"/>
      <c r="F7" s="7"/>
    </row>
    <row r="8" spans="1:6" ht="21" customHeight="1">
      <c r="A8" s="14" t="s">
        <v>12</v>
      </c>
      <c r="B8" s="66"/>
      <c r="C8" s="7"/>
      <c r="D8" s="7"/>
      <c r="E8" s="7"/>
      <c r="F8" s="7"/>
    </row>
    <row r="9" spans="1:6" ht="21" customHeight="1">
      <c r="A9" s="43" t="s">
        <v>14</v>
      </c>
      <c r="B9" s="66"/>
      <c r="C9" s="7"/>
      <c r="D9" s="7"/>
      <c r="E9" s="7"/>
      <c r="F9" s="7"/>
    </row>
    <row r="10" spans="1:6" ht="21" customHeight="1">
      <c r="A10" s="43" t="s">
        <v>16</v>
      </c>
      <c r="B10" s="66"/>
      <c r="C10" s="7"/>
      <c r="D10" s="7"/>
      <c r="E10" s="7"/>
      <c r="F10" s="7"/>
    </row>
    <row r="11" spans="1:6" ht="21" customHeight="1">
      <c r="A11" s="43" t="s">
        <v>18</v>
      </c>
      <c r="B11" s="66"/>
      <c r="C11" s="7"/>
      <c r="D11" s="7"/>
      <c r="E11" s="7"/>
      <c r="F11" s="7"/>
    </row>
    <row r="12" spans="1:6" ht="21" customHeight="1">
      <c r="A12" s="43" t="s">
        <v>20</v>
      </c>
      <c r="B12" s="66"/>
      <c r="C12" s="7"/>
      <c r="D12" s="7"/>
      <c r="E12" s="7"/>
      <c r="F12" s="7"/>
    </row>
    <row r="13" spans="1:6" ht="21" customHeight="1">
      <c r="A13" s="43" t="s">
        <v>22</v>
      </c>
      <c r="B13" s="67">
        <v>8.18</v>
      </c>
      <c r="C13" s="7"/>
      <c r="D13" s="7"/>
      <c r="E13" s="7"/>
      <c r="F13" s="7"/>
    </row>
    <row r="14" spans="1:6" ht="21" customHeight="1">
      <c r="A14" s="14"/>
      <c r="B14" s="58"/>
      <c r="C14" s="7"/>
      <c r="D14" s="7"/>
      <c r="E14" s="7"/>
      <c r="F14" s="7"/>
    </row>
    <row r="15" spans="1:6" ht="21" customHeight="1">
      <c r="A15" s="14"/>
      <c r="B15" s="58"/>
      <c r="C15" s="7"/>
      <c r="D15" s="7"/>
      <c r="E15" s="7"/>
      <c r="F15" s="7"/>
    </row>
    <row r="16" spans="1:6" ht="21" customHeight="1">
      <c r="A16" s="14"/>
      <c r="B16" s="68"/>
      <c r="C16" s="7"/>
      <c r="D16" s="7"/>
      <c r="E16" s="7"/>
      <c r="F16" s="7"/>
    </row>
    <row r="17" spans="1:6" ht="21" customHeight="1">
      <c r="A17" s="14"/>
      <c r="B17" s="68"/>
      <c r="C17" s="7"/>
      <c r="D17" s="7"/>
      <c r="E17" s="7"/>
      <c r="F17" s="7"/>
    </row>
    <row r="18" spans="1:6" ht="21" customHeight="1">
      <c r="A18" s="14"/>
      <c r="B18" s="68"/>
      <c r="C18" s="7"/>
      <c r="D18" s="7"/>
      <c r="E18" s="7"/>
      <c r="F18" s="7"/>
    </row>
    <row r="19" spans="1:6" ht="21" customHeight="1">
      <c r="A19" s="14"/>
      <c r="B19" s="68"/>
      <c r="C19" s="7"/>
      <c r="D19" s="7"/>
      <c r="E19" s="7"/>
      <c r="F19" s="7"/>
    </row>
    <row r="20" spans="1:6" ht="21" customHeight="1">
      <c r="A20" s="14"/>
      <c r="B20" s="68"/>
      <c r="C20" s="7"/>
      <c r="D20" s="7"/>
      <c r="E20" s="7"/>
      <c r="F20" s="7"/>
    </row>
    <row r="21" spans="1:6" ht="21" customHeight="1">
      <c r="A21" s="14"/>
      <c r="B21" s="69"/>
      <c r="C21" s="7"/>
      <c r="D21" s="7"/>
      <c r="E21" s="7"/>
      <c r="F21" s="7"/>
    </row>
    <row r="22" spans="1:6" ht="21" customHeight="1">
      <c r="A22" s="43"/>
      <c r="B22" s="69"/>
      <c r="C22" s="7"/>
      <c r="D22" s="7"/>
      <c r="E22" s="7"/>
      <c r="F22" s="7"/>
    </row>
    <row r="23" spans="1:6" ht="21" customHeight="1">
      <c r="A23" s="24" t="s">
        <v>32</v>
      </c>
      <c r="B23" s="58">
        <f>B13+B6</f>
        <v>302.85</v>
      </c>
      <c r="C23" s="7"/>
      <c r="D23" s="7"/>
      <c r="E23" s="7"/>
      <c r="F23" s="7"/>
    </row>
    <row r="24" spans="1:6" ht="21" customHeight="1">
      <c r="A24" s="43" t="s">
        <v>34</v>
      </c>
      <c r="B24" s="66"/>
      <c r="C24" s="7"/>
      <c r="D24" s="7"/>
      <c r="E24" s="7"/>
      <c r="F24" s="7"/>
    </row>
    <row r="25" spans="1:6" ht="21" customHeight="1">
      <c r="A25" s="43" t="s">
        <v>36</v>
      </c>
      <c r="B25" s="66"/>
      <c r="C25" s="42"/>
      <c r="D25" s="42"/>
      <c r="E25" s="42"/>
      <c r="F25" s="42"/>
    </row>
    <row r="26" spans="1:6" ht="21" customHeight="1">
      <c r="A26" s="24" t="s">
        <v>37</v>
      </c>
      <c r="B26" s="58">
        <f>SUM(B23:B25)</f>
        <v>302.85</v>
      </c>
      <c r="C26" s="42"/>
      <c r="D26" s="42"/>
      <c r="E26" s="42"/>
      <c r="F26" s="42"/>
    </row>
    <row r="27" spans="1:6" ht="12.75" customHeight="1">
      <c r="A27" s="60"/>
      <c r="B27" s="61"/>
      <c r="C27" s="42"/>
      <c r="D27" s="42"/>
      <c r="E27" s="42"/>
      <c r="F27" s="42"/>
    </row>
    <row r="28" spans="1:6" ht="12.75" customHeight="1">
      <c r="A28" s="42"/>
      <c r="B28" s="42"/>
      <c r="C28" s="42"/>
      <c r="D28" s="42"/>
      <c r="E28" s="42"/>
      <c r="F28" s="42"/>
    </row>
    <row r="29" spans="1:6" ht="12.75" customHeight="1">
      <c r="A29" s="42"/>
      <c r="B29" s="42"/>
      <c r="C29" s="42"/>
      <c r="D29" s="42"/>
      <c r="E29" s="42"/>
      <c r="F29" s="42"/>
    </row>
    <row r="30" spans="1:6" ht="12.75" customHeight="1">
      <c r="A30" s="42"/>
      <c r="B30" s="42"/>
      <c r="C30" s="42"/>
      <c r="D30" s="42"/>
      <c r="E30" s="42"/>
      <c r="F30" s="42"/>
    </row>
    <row r="31" spans="1:2" ht="12.75" customHeight="1">
      <c r="A31" s="60"/>
      <c r="B31" s="42"/>
    </row>
    <row r="32" ht="12.75" customHeight="1"/>
    <row r="33" ht="12.75" customHeight="1"/>
    <row r="34" spans="3:6" ht="12.75" customHeight="1">
      <c r="C34" s="42"/>
      <c r="D34" s="42"/>
      <c r="E34" s="42"/>
      <c r="F34" s="42"/>
    </row>
    <row r="35" spans="1:2" ht="12.75" customHeight="1">
      <c r="A35" s="60"/>
      <c r="B35" s="42"/>
    </row>
    <row r="36" ht="12.75" customHeight="1"/>
    <row r="37" ht="12.75" customHeight="1"/>
    <row r="38" spans="3:6" ht="12.75" customHeight="1">
      <c r="C38" s="42"/>
      <c r="D38" s="42"/>
      <c r="E38" s="42"/>
      <c r="F38" s="42"/>
    </row>
    <row r="39" spans="1:2" ht="12.75" customHeight="1">
      <c r="A39" s="60"/>
      <c r="B39" s="42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spans="3:6" ht="12.75" customHeight="1">
      <c r="C56" s="42"/>
      <c r="D56" s="42"/>
      <c r="E56" s="42"/>
      <c r="F56" s="42"/>
    </row>
    <row r="57" spans="1:2" ht="12.75" customHeight="1">
      <c r="A57" s="60"/>
      <c r="B57" s="42"/>
    </row>
    <row r="58" spans="3:6" ht="12.75" customHeight="1">
      <c r="C58" s="42"/>
      <c r="D58" s="42"/>
      <c r="E58" s="42"/>
      <c r="F58" s="42"/>
    </row>
    <row r="59" spans="1:2" ht="12.75" customHeight="1">
      <c r="A59" s="60"/>
      <c r="B59" s="42"/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spans="3:6" ht="14.25" customHeight="1">
      <c r="C71" s="42"/>
      <c r="D71" s="42"/>
      <c r="E71" s="42"/>
      <c r="F71" s="42"/>
    </row>
    <row r="72" spans="1:6" ht="12.75" customHeight="1">
      <c r="A72" s="62"/>
      <c r="B72" s="42"/>
      <c r="C72" s="42"/>
      <c r="D72" s="42"/>
      <c r="E72" s="42"/>
      <c r="F72" s="42"/>
    </row>
    <row r="73" spans="1:6" ht="14.25" customHeight="1">
      <c r="A73" s="60"/>
      <c r="B73" s="42"/>
      <c r="C73" s="42"/>
      <c r="D73" s="42"/>
      <c r="E73" s="42"/>
      <c r="F73" s="42"/>
    </row>
    <row r="74" spans="1:6" ht="12.75" customHeight="1">
      <c r="A74" s="62"/>
      <c r="B74" s="42"/>
      <c r="C74" s="42"/>
      <c r="D74" s="42"/>
      <c r="E74" s="42"/>
      <c r="F74" s="42"/>
    </row>
    <row r="75" spans="1:2" ht="12.75" customHeight="1">
      <c r="A75" s="60"/>
      <c r="B75" s="42"/>
    </row>
  </sheetData>
  <sheetProtection/>
  <mergeCells count="2">
    <mergeCell ref="A2:B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4"/>
  <sheetViews>
    <sheetView showGridLines="0" showZeros="0" workbookViewId="0" topLeftCell="A1">
      <selection activeCell="D9" sqref="D9"/>
    </sheetView>
  </sheetViews>
  <sheetFormatPr defaultColWidth="9.140625" defaultRowHeight="12.75"/>
  <cols>
    <col min="1" max="1" width="11.7109375" style="0" customWidth="1"/>
    <col min="2" max="2" width="31.7109375" style="0" customWidth="1"/>
    <col min="3" max="8" width="13.140625" style="0" customWidth="1"/>
    <col min="9" max="37" width="9.140625" style="0" customWidth="1"/>
  </cols>
  <sheetData>
    <row r="1" spans="1:8" ht="15.75" customHeight="1">
      <c r="A1" s="20"/>
      <c r="B1" s="20"/>
      <c r="H1" s="3"/>
    </row>
    <row r="2" spans="1:36" ht="26.25" customHeight="1">
      <c r="A2" s="39" t="s">
        <v>41</v>
      </c>
      <c r="B2" s="39"/>
      <c r="C2" s="39"/>
      <c r="D2" s="39"/>
      <c r="E2" s="39"/>
      <c r="F2" s="39"/>
      <c r="G2" s="39"/>
      <c r="H2" s="39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</row>
    <row r="3" spans="1:36" ht="18.75" customHeight="1">
      <c r="A3" s="2" t="s">
        <v>42</v>
      </c>
      <c r="B3" s="7"/>
      <c r="C3" s="7"/>
      <c r="D3" s="7"/>
      <c r="E3" s="7"/>
      <c r="F3" s="7"/>
      <c r="G3" s="7"/>
      <c r="H3" s="3" t="s">
        <v>2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</row>
    <row r="4" spans="1:36" ht="23.25" customHeight="1">
      <c r="A4" s="24" t="s">
        <v>43</v>
      </c>
      <c r="B4" s="24"/>
      <c r="C4" s="24" t="s">
        <v>44</v>
      </c>
      <c r="D4" s="24" t="s">
        <v>45</v>
      </c>
      <c r="E4" s="24"/>
      <c r="F4" s="24"/>
      <c r="G4" s="24"/>
      <c r="H4" s="24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</row>
    <row r="5" spans="1:36" ht="37.5" customHeight="1">
      <c r="A5" s="24" t="s">
        <v>46</v>
      </c>
      <c r="B5" s="4" t="s">
        <v>47</v>
      </c>
      <c r="C5" s="24"/>
      <c r="D5" s="24" t="s">
        <v>48</v>
      </c>
      <c r="E5" s="24" t="s">
        <v>49</v>
      </c>
      <c r="F5" s="63" t="s">
        <v>50</v>
      </c>
      <c r="G5" s="63" t="s">
        <v>51</v>
      </c>
      <c r="H5" s="63" t="s">
        <v>52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</row>
    <row r="6" spans="1:36" ht="21.75" customHeight="1">
      <c r="A6" s="40" t="s">
        <v>53</v>
      </c>
      <c r="B6" s="64" t="s">
        <v>54</v>
      </c>
      <c r="C6" s="36">
        <f>C7+C11+C14</f>
        <v>302.84999999999997</v>
      </c>
      <c r="D6" s="36">
        <f>D7+D11+D14</f>
        <v>248.55</v>
      </c>
      <c r="E6" s="36">
        <f>E7+E11+E14</f>
        <v>54.3</v>
      </c>
      <c r="F6" s="36"/>
      <c r="G6" s="36"/>
      <c r="H6" s="36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ht="21.75" customHeight="1">
      <c r="A7" s="40" t="s">
        <v>55</v>
      </c>
      <c r="B7" s="64" t="s">
        <v>56</v>
      </c>
      <c r="C7" s="36">
        <f>C8</f>
        <v>277.43</v>
      </c>
      <c r="D7" s="36">
        <f>D8</f>
        <v>223.13</v>
      </c>
      <c r="E7" s="36">
        <f>E8</f>
        <v>54.3</v>
      </c>
      <c r="F7" s="36"/>
      <c r="G7" s="36"/>
      <c r="H7" s="36"/>
      <c r="I7" s="31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</row>
    <row r="8" spans="1:36" ht="21.75" customHeight="1">
      <c r="A8" s="40" t="s">
        <v>57</v>
      </c>
      <c r="B8" s="64" t="s">
        <v>58</v>
      </c>
      <c r="C8" s="36">
        <f>C9+C10</f>
        <v>277.43</v>
      </c>
      <c r="D8" s="36">
        <f>D9+D10</f>
        <v>223.13</v>
      </c>
      <c r="E8" s="36">
        <f>E9+E10</f>
        <v>54.3</v>
      </c>
      <c r="F8" s="36"/>
      <c r="G8" s="36"/>
      <c r="H8" s="36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</row>
    <row r="9" spans="1:36" ht="21.75" customHeight="1">
      <c r="A9" s="5" t="s">
        <v>59</v>
      </c>
      <c r="B9" s="65" t="s">
        <v>60</v>
      </c>
      <c r="C9" s="6">
        <f>SUM(D9:H9)</f>
        <v>223.13</v>
      </c>
      <c r="D9" s="6">
        <v>223.13</v>
      </c>
      <c r="E9" s="6"/>
      <c r="F9" s="6"/>
      <c r="G9" s="6"/>
      <c r="H9" s="6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</row>
    <row r="10" spans="1:36" ht="21.75" customHeight="1">
      <c r="A10" s="5" t="s">
        <v>61</v>
      </c>
      <c r="B10" s="65" t="s">
        <v>62</v>
      </c>
      <c r="C10" s="6">
        <f>SUM(D10:H10)</f>
        <v>54.3</v>
      </c>
      <c r="D10" s="6"/>
      <c r="E10" s="6">
        <v>54.3</v>
      </c>
      <c r="F10" s="6"/>
      <c r="G10" s="6"/>
      <c r="H10" s="6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</row>
    <row r="11" spans="1:36" ht="21.75" customHeight="1">
      <c r="A11" s="40" t="s">
        <v>63</v>
      </c>
      <c r="B11" s="64" t="s">
        <v>64</v>
      </c>
      <c r="C11" s="36">
        <v>18.9</v>
      </c>
      <c r="D11" s="36">
        <v>18.9</v>
      </c>
      <c r="E11" s="36"/>
      <c r="F11" s="36"/>
      <c r="G11" s="36"/>
      <c r="H11" s="36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</row>
    <row r="12" spans="1:36" ht="21.75" customHeight="1">
      <c r="A12" s="40" t="s">
        <v>65</v>
      </c>
      <c r="B12" s="64" t="s">
        <v>66</v>
      </c>
      <c r="C12" s="36">
        <v>18.9</v>
      </c>
      <c r="D12" s="36">
        <v>18.9</v>
      </c>
      <c r="E12" s="36"/>
      <c r="F12" s="36"/>
      <c r="G12" s="36"/>
      <c r="H12" s="36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</row>
    <row r="13" spans="1:36" ht="21.75" customHeight="1">
      <c r="A13" s="5" t="s">
        <v>67</v>
      </c>
      <c r="B13" s="65" t="s">
        <v>68</v>
      </c>
      <c r="C13" s="6">
        <v>18.9</v>
      </c>
      <c r="D13" s="6">
        <v>18.9</v>
      </c>
      <c r="E13" s="6"/>
      <c r="F13" s="6"/>
      <c r="G13" s="6"/>
      <c r="H13" s="6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</row>
    <row r="14" spans="1:36" ht="21.75" customHeight="1">
      <c r="A14" s="40" t="s">
        <v>69</v>
      </c>
      <c r="B14" s="64" t="s">
        <v>70</v>
      </c>
      <c r="C14" s="36">
        <v>6.52</v>
      </c>
      <c r="D14" s="36">
        <v>6.52</v>
      </c>
      <c r="E14" s="36"/>
      <c r="F14" s="36"/>
      <c r="G14" s="36"/>
      <c r="H14" s="36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</row>
    <row r="15" spans="1:36" ht="21.75" customHeight="1">
      <c r="A15" s="40" t="s">
        <v>71</v>
      </c>
      <c r="B15" s="64" t="s">
        <v>72</v>
      </c>
      <c r="C15" s="36">
        <v>6.52</v>
      </c>
      <c r="D15" s="36">
        <v>6.52</v>
      </c>
      <c r="E15" s="36"/>
      <c r="F15" s="36"/>
      <c r="G15" s="36"/>
      <c r="H15" s="36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</row>
    <row r="16" spans="1:8" ht="21.75" customHeight="1">
      <c r="A16" s="5" t="s">
        <v>73</v>
      </c>
      <c r="B16" s="65" t="s">
        <v>74</v>
      </c>
      <c r="C16" s="6">
        <v>6.52</v>
      </c>
      <c r="D16" s="6">
        <v>6.52</v>
      </c>
      <c r="E16" s="6"/>
      <c r="F16" s="6"/>
      <c r="G16" s="6"/>
      <c r="H16" s="6"/>
    </row>
    <row r="17" ht="12.75" customHeight="1"/>
    <row r="18" ht="12.75" customHeight="1"/>
    <row r="19" ht="12.75" customHeight="1"/>
    <row r="20" ht="9.75" customHeight="1">
      <c r="B20" s="20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9.75" customHeight="1">
      <c r="C34" s="20"/>
    </row>
  </sheetData>
  <sheetProtection/>
  <mergeCells count="5">
    <mergeCell ref="A2:H2"/>
    <mergeCell ref="A4:B4"/>
    <mergeCell ref="D4:H4"/>
    <mergeCell ref="C4:C5"/>
  </mergeCells>
  <printOptions/>
  <pageMargins left="0.75" right="0.75" top="0.98" bottom="0.98" header="0.51" footer="0.51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showZeros="0" workbookViewId="0" topLeftCell="A1">
      <selection activeCell="B11" sqref="B11"/>
    </sheetView>
  </sheetViews>
  <sheetFormatPr defaultColWidth="9.140625" defaultRowHeight="21" customHeight="1"/>
  <cols>
    <col min="1" max="1" width="27.140625" style="0" customWidth="1"/>
    <col min="2" max="2" width="17.140625" style="0" customWidth="1"/>
    <col min="3" max="3" width="27.140625" style="0" customWidth="1"/>
    <col min="4" max="4" width="17.7109375" style="0" customWidth="1"/>
    <col min="5" max="5" width="14.8515625" style="0" customWidth="1"/>
    <col min="6" max="8" width="9.00390625" style="0" customWidth="1"/>
    <col min="9" max="9" width="9.140625" style="0" customWidth="1"/>
  </cols>
  <sheetData>
    <row r="1" spans="1:8" ht="21" customHeight="1">
      <c r="A1" s="7"/>
      <c r="B1" s="42"/>
      <c r="C1" s="42"/>
      <c r="E1" s="42"/>
      <c r="F1" s="42"/>
      <c r="G1" s="42"/>
      <c r="H1" s="42"/>
    </row>
    <row r="2" spans="1:8" ht="21" customHeight="1">
      <c r="A2" s="39" t="s">
        <v>75</v>
      </c>
      <c r="B2" s="39"/>
      <c r="C2" s="39"/>
      <c r="D2" s="39"/>
      <c r="E2" s="42"/>
      <c r="F2" s="42"/>
      <c r="G2" s="42"/>
      <c r="H2" s="42"/>
    </row>
    <row r="3" spans="1:8" ht="21" customHeight="1">
      <c r="A3" s="2" t="s">
        <v>76</v>
      </c>
      <c r="B3" s="7"/>
      <c r="C3" s="7"/>
      <c r="D3" s="3" t="s">
        <v>2</v>
      </c>
      <c r="E3" s="7"/>
      <c r="F3" s="7"/>
      <c r="G3" s="7"/>
      <c r="H3" s="7"/>
    </row>
    <row r="4" spans="1:8" ht="21" customHeight="1">
      <c r="A4" s="24" t="s">
        <v>3</v>
      </c>
      <c r="B4" s="24"/>
      <c r="C4" s="24" t="s">
        <v>4</v>
      </c>
      <c r="D4" s="24"/>
      <c r="E4" s="7"/>
      <c r="F4" s="7"/>
      <c r="G4" s="7"/>
      <c r="H4" s="7"/>
    </row>
    <row r="5" spans="1:8" ht="21" customHeight="1">
      <c r="A5" s="24" t="s">
        <v>5</v>
      </c>
      <c r="B5" s="24" t="s">
        <v>6</v>
      </c>
      <c r="C5" s="24" t="s">
        <v>7</v>
      </c>
      <c r="D5" s="24" t="s">
        <v>6</v>
      </c>
      <c r="E5" s="7"/>
      <c r="F5" s="7"/>
      <c r="G5" s="7"/>
      <c r="H5" s="7"/>
    </row>
    <row r="6" spans="1:8" ht="21" customHeight="1">
      <c r="A6" s="43" t="s">
        <v>8</v>
      </c>
      <c r="B6" s="44">
        <f>SUM(B7:B8)</f>
        <v>294.67</v>
      </c>
      <c r="C6" s="43" t="s">
        <v>9</v>
      </c>
      <c r="D6" s="45">
        <v>269.25</v>
      </c>
      <c r="E6" s="7"/>
      <c r="F6" s="7"/>
      <c r="G6" s="7"/>
      <c r="H6" s="7"/>
    </row>
    <row r="7" spans="1:8" ht="21" customHeight="1">
      <c r="A7" s="43" t="s">
        <v>10</v>
      </c>
      <c r="B7" s="46">
        <v>294.67</v>
      </c>
      <c r="C7" s="43" t="s">
        <v>11</v>
      </c>
      <c r="D7" s="45"/>
      <c r="E7" s="7"/>
      <c r="F7" s="7"/>
      <c r="G7" s="7"/>
      <c r="H7" s="7"/>
    </row>
    <row r="8" spans="1:8" ht="21" customHeight="1">
      <c r="A8" s="18" t="s">
        <v>12</v>
      </c>
      <c r="B8" s="47"/>
      <c r="C8" s="48" t="s">
        <v>13</v>
      </c>
      <c r="D8" s="45"/>
      <c r="E8" s="7"/>
      <c r="F8" s="7"/>
      <c r="G8" s="7"/>
      <c r="H8" s="7"/>
    </row>
    <row r="9" spans="1:8" ht="21" customHeight="1">
      <c r="A9" s="49"/>
      <c r="B9" s="50"/>
      <c r="C9" s="43" t="s">
        <v>15</v>
      </c>
      <c r="D9" s="45"/>
      <c r="E9" s="7"/>
      <c r="F9" s="7"/>
      <c r="G9" s="7"/>
      <c r="H9" s="7"/>
    </row>
    <row r="10" spans="1:8" ht="21" customHeight="1">
      <c r="A10" s="49"/>
      <c r="B10" s="51"/>
      <c r="C10" s="43" t="s">
        <v>17</v>
      </c>
      <c r="D10" s="45"/>
      <c r="E10" s="7"/>
      <c r="F10" s="7"/>
      <c r="G10" s="7"/>
      <c r="H10" s="7"/>
    </row>
    <row r="11" spans="1:8" ht="21" customHeight="1">
      <c r="A11" s="49"/>
      <c r="B11" s="51"/>
      <c r="C11" s="43" t="s">
        <v>19</v>
      </c>
      <c r="D11" s="45">
        <v>18.9</v>
      </c>
      <c r="E11" s="7"/>
      <c r="F11" s="7"/>
      <c r="G11" s="7"/>
      <c r="H11" s="7"/>
    </row>
    <row r="12" spans="1:8" ht="21" customHeight="1">
      <c r="A12" s="49"/>
      <c r="B12" s="51"/>
      <c r="C12" s="43" t="s">
        <v>21</v>
      </c>
      <c r="D12" s="45">
        <v>6.52</v>
      </c>
      <c r="E12" s="7"/>
      <c r="F12" s="7"/>
      <c r="G12" s="7"/>
      <c r="H12" s="7"/>
    </row>
    <row r="13" spans="1:8" ht="21" customHeight="1">
      <c r="A13" s="49"/>
      <c r="B13" s="51"/>
      <c r="C13" s="43" t="s">
        <v>23</v>
      </c>
      <c r="D13" s="45"/>
      <c r="E13" s="7"/>
      <c r="F13" s="7"/>
      <c r="G13" s="7"/>
      <c r="H13" s="7"/>
    </row>
    <row r="14" spans="1:8" ht="21" customHeight="1">
      <c r="A14" s="49"/>
      <c r="B14" s="51"/>
      <c r="C14" s="43" t="s">
        <v>24</v>
      </c>
      <c r="D14" s="45"/>
      <c r="E14" s="7"/>
      <c r="F14" s="7"/>
      <c r="G14" s="7"/>
      <c r="H14" s="7"/>
    </row>
    <row r="15" spans="1:8" ht="21" customHeight="1">
      <c r="A15" s="49"/>
      <c r="B15" s="51"/>
      <c r="C15" s="43" t="s">
        <v>25</v>
      </c>
      <c r="D15" s="45"/>
      <c r="E15" s="7"/>
      <c r="F15" s="7"/>
      <c r="G15" s="7"/>
      <c r="H15" s="7"/>
    </row>
    <row r="16" spans="1:8" ht="21" customHeight="1">
      <c r="A16" s="43"/>
      <c r="B16" s="44"/>
      <c r="C16" s="43" t="s">
        <v>26</v>
      </c>
      <c r="D16" s="45"/>
      <c r="E16" s="7"/>
      <c r="F16" s="7"/>
      <c r="G16" s="7"/>
      <c r="H16" s="7"/>
    </row>
    <row r="17" spans="1:8" ht="21" customHeight="1">
      <c r="A17" s="43"/>
      <c r="B17" s="44"/>
      <c r="C17" s="43" t="s">
        <v>27</v>
      </c>
      <c r="D17" s="45"/>
      <c r="E17" s="7"/>
      <c r="F17" s="7"/>
      <c r="G17" s="7"/>
      <c r="H17" s="7"/>
    </row>
    <row r="18" spans="1:8" ht="21" customHeight="1">
      <c r="A18" s="43"/>
      <c r="B18" s="44"/>
      <c r="C18" s="43" t="s">
        <v>28</v>
      </c>
      <c r="D18" s="45"/>
      <c r="E18" s="7"/>
      <c r="F18" s="7"/>
      <c r="G18" s="7"/>
      <c r="H18" s="7"/>
    </row>
    <row r="19" spans="1:8" ht="21" customHeight="1">
      <c r="A19" s="43"/>
      <c r="B19" s="44"/>
      <c r="C19" s="43" t="s">
        <v>29</v>
      </c>
      <c r="D19" s="45"/>
      <c r="E19" s="7"/>
      <c r="F19" s="7"/>
      <c r="G19" s="7"/>
      <c r="H19" s="7"/>
    </row>
    <row r="20" spans="1:8" ht="21" customHeight="1">
      <c r="A20" s="43"/>
      <c r="B20" s="52"/>
      <c r="C20" s="43" t="s">
        <v>30</v>
      </c>
      <c r="D20" s="45"/>
      <c r="E20" s="7"/>
      <c r="F20" s="7"/>
      <c r="G20" s="7"/>
      <c r="H20" s="7"/>
    </row>
    <row r="21" spans="1:8" ht="21" customHeight="1">
      <c r="A21" s="43"/>
      <c r="B21" s="52"/>
      <c r="C21" s="43" t="s">
        <v>31</v>
      </c>
      <c r="D21" s="53"/>
      <c r="E21" s="7"/>
      <c r="F21" s="7"/>
      <c r="G21" s="7"/>
      <c r="H21" s="7"/>
    </row>
    <row r="22" spans="1:8" ht="21" customHeight="1">
      <c r="A22" s="43"/>
      <c r="B22" s="52"/>
      <c r="C22" s="43"/>
      <c r="D22" s="54"/>
      <c r="E22" s="7"/>
      <c r="F22" s="7"/>
      <c r="G22" s="7"/>
      <c r="H22" s="7"/>
    </row>
    <row r="23" spans="1:8" ht="21" customHeight="1">
      <c r="A23" s="24" t="s">
        <v>32</v>
      </c>
      <c r="B23" s="55">
        <f>SUM(B7:B8)</f>
        <v>294.67</v>
      </c>
      <c r="C23" s="24" t="s">
        <v>33</v>
      </c>
      <c r="D23" s="45">
        <f>SUM(D6:D21)</f>
        <v>294.66999999999996</v>
      </c>
      <c r="E23" s="7"/>
      <c r="F23" s="7"/>
      <c r="G23" s="7"/>
      <c r="H23" s="7"/>
    </row>
    <row r="24" spans="1:8" ht="21" customHeight="1">
      <c r="A24" s="56" t="s">
        <v>34</v>
      </c>
      <c r="B24" s="45"/>
      <c r="C24" s="57" t="s">
        <v>35</v>
      </c>
      <c r="D24" s="58"/>
      <c r="E24" s="7"/>
      <c r="F24" s="7"/>
      <c r="G24" s="7"/>
      <c r="H24" s="7"/>
    </row>
    <row r="25" spans="1:8" ht="21" customHeight="1">
      <c r="A25" s="43"/>
      <c r="B25" s="59"/>
      <c r="C25" s="43"/>
      <c r="D25" s="58"/>
      <c r="E25" s="42"/>
      <c r="F25" s="42"/>
      <c r="G25" s="42"/>
      <c r="H25" s="42"/>
    </row>
    <row r="26" spans="1:8" ht="21" customHeight="1">
      <c r="A26" s="24" t="s">
        <v>37</v>
      </c>
      <c r="B26" s="44">
        <f>SUM(B23:B24)</f>
        <v>294.67</v>
      </c>
      <c r="C26" s="24" t="s">
        <v>38</v>
      </c>
      <c r="D26" s="58">
        <f>SUM(D23:D24)</f>
        <v>294.66999999999996</v>
      </c>
      <c r="E26" s="42"/>
      <c r="F26" s="42"/>
      <c r="G26" s="42"/>
      <c r="H26" s="42"/>
    </row>
    <row r="27" spans="1:8" ht="21" customHeight="1">
      <c r="A27" s="60"/>
      <c r="B27" s="61"/>
      <c r="C27" s="42"/>
      <c r="D27" s="42"/>
      <c r="E27" s="42"/>
      <c r="F27" s="42"/>
      <c r="G27" s="42"/>
      <c r="H27" s="42"/>
    </row>
    <row r="28" spans="1:8" ht="21" customHeight="1">
      <c r="A28" s="42"/>
      <c r="B28" s="42"/>
      <c r="C28" s="42"/>
      <c r="D28" s="42"/>
      <c r="E28" s="42"/>
      <c r="F28" s="42"/>
      <c r="G28" s="42"/>
      <c r="H28" s="42"/>
    </row>
    <row r="29" spans="1:8" ht="21" customHeight="1">
      <c r="A29" s="42"/>
      <c r="B29" s="42"/>
      <c r="C29" s="42"/>
      <c r="D29" s="42"/>
      <c r="E29" s="42"/>
      <c r="F29" s="42"/>
      <c r="G29" s="42"/>
      <c r="H29" s="42"/>
    </row>
    <row r="30" spans="1:8" ht="21" customHeight="1">
      <c r="A30" s="42"/>
      <c r="B30" s="42"/>
      <c r="C30" s="42"/>
      <c r="D30" s="42"/>
      <c r="E30" s="42"/>
      <c r="F30" s="42"/>
      <c r="G30" s="42"/>
      <c r="H30" s="42"/>
    </row>
    <row r="31" spans="1:4" ht="21" customHeight="1">
      <c r="A31" s="60"/>
      <c r="B31" s="42"/>
      <c r="C31" s="42"/>
      <c r="D31" s="42"/>
    </row>
    <row r="34" spans="5:8" ht="21" customHeight="1">
      <c r="E34" s="42"/>
      <c r="F34" s="42"/>
      <c r="G34" s="42"/>
      <c r="H34" s="42"/>
    </row>
    <row r="35" spans="1:4" ht="21" customHeight="1">
      <c r="A35" s="60"/>
      <c r="B35" s="42"/>
      <c r="C35" s="42"/>
      <c r="D35" s="42"/>
    </row>
    <row r="38" spans="5:8" ht="21" customHeight="1">
      <c r="E38" s="42"/>
      <c r="F38" s="42"/>
      <c r="G38" s="42"/>
      <c r="H38" s="42"/>
    </row>
    <row r="39" spans="1:4" ht="21" customHeight="1">
      <c r="A39" s="60"/>
      <c r="B39" s="42"/>
      <c r="C39" s="42"/>
      <c r="D39" s="42"/>
    </row>
    <row r="56" spans="5:8" ht="21" customHeight="1">
      <c r="E56" s="42"/>
      <c r="F56" s="42"/>
      <c r="G56" s="42"/>
      <c r="H56" s="42"/>
    </row>
    <row r="57" spans="1:4" ht="21" customHeight="1">
      <c r="A57" s="60"/>
      <c r="B57" s="42"/>
      <c r="C57" s="42"/>
      <c r="D57" s="42"/>
    </row>
    <row r="58" spans="5:8" ht="21" customHeight="1">
      <c r="E58" s="42"/>
      <c r="F58" s="42"/>
      <c r="G58" s="42"/>
      <c r="H58" s="42"/>
    </row>
    <row r="59" spans="1:4" ht="21" customHeight="1">
      <c r="A59" s="60"/>
      <c r="B59" s="42"/>
      <c r="C59" s="42"/>
      <c r="D59" s="42"/>
    </row>
    <row r="71" spans="5:8" ht="21" customHeight="1">
      <c r="E71" s="42"/>
      <c r="F71" s="42"/>
      <c r="G71" s="42"/>
      <c r="H71" s="42"/>
    </row>
    <row r="72" spans="1:8" ht="21" customHeight="1">
      <c r="A72" s="62"/>
      <c r="B72" s="42"/>
      <c r="C72" s="42"/>
      <c r="D72" s="42"/>
      <c r="E72" s="42"/>
      <c r="F72" s="42"/>
      <c r="G72" s="42"/>
      <c r="H72" s="42"/>
    </row>
    <row r="73" spans="1:8" ht="21" customHeight="1">
      <c r="A73" s="60"/>
      <c r="B73" s="42"/>
      <c r="C73" s="42"/>
      <c r="D73" s="42"/>
      <c r="E73" s="42"/>
      <c r="F73" s="42"/>
      <c r="G73" s="42"/>
      <c r="H73" s="42"/>
    </row>
    <row r="74" spans="1:8" ht="21" customHeight="1">
      <c r="A74" s="62"/>
      <c r="B74" s="42"/>
      <c r="C74" s="42"/>
      <c r="D74" s="42"/>
      <c r="E74" s="42"/>
      <c r="F74" s="42"/>
      <c r="G74" s="42"/>
      <c r="H74" s="42"/>
    </row>
    <row r="75" spans="1:4" ht="21" customHeight="1">
      <c r="A75" s="60"/>
      <c r="B75" s="42"/>
      <c r="C75" s="42"/>
      <c r="D75" s="42"/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4"/>
  <sheetViews>
    <sheetView showGridLines="0" showZeros="0" workbookViewId="0" topLeftCell="A1">
      <selection activeCell="D16" sqref="D16"/>
    </sheetView>
  </sheetViews>
  <sheetFormatPr defaultColWidth="9.140625" defaultRowHeight="12.75"/>
  <cols>
    <col min="1" max="1" width="11.00390625" style="0" customWidth="1"/>
    <col min="2" max="2" width="32.28125" style="0" customWidth="1"/>
    <col min="3" max="5" width="14.140625" style="0" customWidth="1"/>
    <col min="6" max="34" width="9.140625" style="0" customWidth="1"/>
  </cols>
  <sheetData>
    <row r="1" spans="1:2" ht="15.75" customHeight="1">
      <c r="A1" s="20"/>
      <c r="B1" s="20"/>
    </row>
    <row r="2" spans="1:33" ht="26.25" customHeight="1">
      <c r="A2" s="39" t="s">
        <v>77</v>
      </c>
      <c r="B2" s="39"/>
      <c r="C2" s="39"/>
      <c r="D2" s="39"/>
      <c r="E2" s="39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</row>
    <row r="3" spans="1:33" ht="18.75" customHeight="1">
      <c r="A3" s="2" t="s">
        <v>78</v>
      </c>
      <c r="B3" s="7"/>
      <c r="C3" s="7"/>
      <c r="D3" s="7"/>
      <c r="E3" s="3" t="s">
        <v>2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</row>
    <row r="4" spans="1:33" ht="24.75" customHeight="1">
      <c r="A4" s="24" t="s">
        <v>43</v>
      </c>
      <c r="B4" s="24"/>
      <c r="C4" s="25" t="s">
        <v>44</v>
      </c>
      <c r="D4" s="24" t="s">
        <v>45</v>
      </c>
      <c r="E4" s="24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1:33" ht="24.75" customHeight="1">
      <c r="A5" s="24" t="s">
        <v>46</v>
      </c>
      <c r="B5" s="4" t="s">
        <v>47</v>
      </c>
      <c r="C5" s="24"/>
      <c r="D5" s="27" t="s">
        <v>48</v>
      </c>
      <c r="E5" s="27" t="s">
        <v>49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</row>
    <row r="6" spans="1:33" ht="21.75" customHeight="1">
      <c r="A6" s="40" t="s">
        <v>53</v>
      </c>
      <c r="B6" s="33" t="s">
        <v>54</v>
      </c>
      <c r="C6" s="41">
        <f>C7+C11+C14</f>
        <v>294.66999999999996</v>
      </c>
      <c r="D6" s="36">
        <v>240.37</v>
      </c>
      <c r="E6" s="36">
        <v>54.3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21.75" customHeight="1">
      <c r="A7" s="40" t="s">
        <v>55</v>
      </c>
      <c r="B7" s="33" t="s">
        <v>56</v>
      </c>
      <c r="C7" s="41">
        <f>C8</f>
        <v>269.25</v>
      </c>
      <c r="D7" s="36">
        <v>214.95</v>
      </c>
      <c r="E7" s="36">
        <v>54.3</v>
      </c>
      <c r="F7" s="31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</row>
    <row r="8" spans="1:33" ht="21.75" customHeight="1">
      <c r="A8" s="40" t="s">
        <v>57</v>
      </c>
      <c r="B8" s="33" t="s">
        <v>58</v>
      </c>
      <c r="C8" s="41">
        <f>D8+E8</f>
        <v>269.25</v>
      </c>
      <c r="D8" s="36">
        <v>214.95</v>
      </c>
      <c r="E8" s="36">
        <v>54.3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1:33" ht="21.75" customHeight="1">
      <c r="A9" s="5" t="s">
        <v>59</v>
      </c>
      <c r="B9" s="14" t="s">
        <v>60</v>
      </c>
      <c r="C9" s="12">
        <v>214.95</v>
      </c>
      <c r="D9" s="6">
        <v>214.95</v>
      </c>
      <c r="E9" s="6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</row>
    <row r="10" spans="1:33" ht="21.75" customHeight="1">
      <c r="A10" s="5" t="s">
        <v>61</v>
      </c>
      <c r="B10" s="14" t="s">
        <v>62</v>
      </c>
      <c r="C10" s="12">
        <v>54.3</v>
      </c>
      <c r="D10" s="6"/>
      <c r="E10" s="6">
        <v>54.3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</row>
    <row r="11" spans="1:33" ht="21.75" customHeight="1">
      <c r="A11" s="40" t="s">
        <v>63</v>
      </c>
      <c r="B11" s="33" t="s">
        <v>64</v>
      </c>
      <c r="C11" s="41">
        <v>18.9</v>
      </c>
      <c r="D11" s="36">
        <v>18.9</v>
      </c>
      <c r="E11" s="36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</row>
    <row r="12" spans="1:33" ht="21.75" customHeight="1">
      <c r="A12" s="40" t="s">
        <v>65</v>
      </c>
      <c r="B12" s="33" t="s">
        <v>66</v>
      </c>
      <c r="C12" s="41">
        <v>18.9</v>
      </c>
      <c r="D12" s="36">
        <v>18.9</v>
      </c>
      <c r="E12" s="36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</row>
    <row r="13" spans="1:33" ht="21.75" customHeight="1">
      <c r="A13" s="5" t="s">
        <v>67</v>
      </c>
      <c r="B13" s="14" t="s">
        <v>68</v>
      </c>
      <c r="C13" s="12">
        <v>18.9</v>
      </c>
      <c r="D13" s="6">
        <v>18.9</v>
      </c>
      <c r="E13" s="6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</row>
    <row r="14" spans="1:33" ht="21.75" customHeight="1">
      <c r="A14" s="40" t="s">
        <v>69</v>
      </c>
      <c r="B14" s="33" t="s">
        <v>70</v>
      </c>
      <c r="C14" s="41">
        <v>6.52</v>
      </c>
      <c r="D14" s="36">
        <v>6.52</v>
      </c>
      <c r="E14" s="36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</row>
    <row r="15" spans="1:33" ht="21.75" customHeight="1">
      <c r="A15" s="40" t="s">
        <v>71</v>
      </c>
      <c r="B15" s="33" t="s">
        <v>72</v>
      </c>
      <c r="C15" s="41">
        <v>6.52</v>
      </c>
      <c r="D15" s="36">
        <v>6.52</v>
      </c>
      <c r="E15" s="36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</row>
    <row r="16" spans="1:5" ht="21.75" customHeight="1">
      <c r="A16" s="5" t="s">
        <v>73</v>
      </c>
      <c r="B16" s="14" t="s">
        <v>74</v>
      </c>
      <c r="C16" s="12">
        <v>6.52</v>
      </c>
      <c r="D16" s="6">
        <v>6.52</v>
      </c>
      <c r="E16" s="6"/>
    </row>
    <row r="17" ht="12.75" customHeight="1"/>
    <row r="18" ht="12.75" customHeight="1"/>
    <row r="19" ht="12.75" customHeight="1"/>
    <row r="20" ht="9.75" customHeight="1">
      <c r="B20" s="20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9.75" customHeight="1">
      <c r="C34" s="20"/>
    </row>
  </sheetData>
  <sheetProtection/>
  <mergeCells count="5">
    <mergeCell ref="A2:E2"/>
    <mergeCell ref="A4:B4"/>
    <mergeCell ref="D4:E4"/>
    <mergeCell ref="C4:C5"/>
  </mergeCells>
  <printOptions/>
  <pageMargins left="0.75" right="0.75" top="0.98" bottom="0.98" header="0.51" footer="0.51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GridLines="0" showZeros="0" workbookViewId="0" topLeftCell="A10">
      <selection activeCell="E26" sqref="E26"/>
    </sheetView>
  </sheetViews>
  <sheetFormatPr defaultColWidth="9.140625" defaultRowHeight="21" customHeight="1"/>
  <cols>
    <col min="1" max="1" width="9.8515625" style="0" customWidth="1"/>
    <col min="2" max="2" width="30.421875" style="0" customWidth="1"/>
    <col min="3" max="5" width="16.140625" style="0" customWidth="1"/>
    <col min="6" max="6" width="14.57421875" style="0" customWidth="1"/>
    <col min="7" max="7" width="9.140625" style="0" customWidth="1"/>
  </cols>
  <sheetData>
    <row r="1" spans="1:5" ht="34.5" customHeight="1">
      <c r="A1" s="1" t="s">
        <v>79</v>
      </c>
      <c r="B1" s="1"/>
      <c r="C1" s="1"/>
      <c r="D1" s="1"/>
      <c r="E1" s="1"/>
    </row>
    <row r="2" spans="1:5" ht="21" customHeight="1">
      <c r="A2" s="2" t="s">
        <v>80</v>
      </c>
      <c r="E2" s="3" t="s">
        <v>2</v>
      </c>
    </row>
    <row r="3" spans="1:5" ht="21" customHeight="1">
      <c r="A3" s="4" t="s">
        <v>81</v>
      </c>
      <c r="B3" s="4"/>
      <c r="C3" s="4" t="s">
        <v>82</v>
      </c>
      <c r="D3" s="4" t="s">
        <v>45</v>
      </c>
      <c r="E3" s="4"/>
    </row>
    <row r="4" spans="1:5" ht="21" customHeight="1">
      <c r="A4" s="10" t="s">
        <v>46</v>
      </c>
      <c r="B4" s="10" t="s">
        <v>47</v>
      </c>
      <c r="C4" s="10"/>
      <c r="D4" s="10" t="s">
        <v>83</v>
      </c>
      <c r="E4" s="10" t="s">
        <v>84</v>
      </c>
    </row>
    <row r="5" spans="1:6" ht="21" customHeight="1">
      <c r="A5" s="32" t="s">
        <v>53</v>
      </c>
      <c r="B5" s="33" t="s">
        <v>54</v>
      </c>
      <c r="C5" s="34">
        <v>240.37</v>
      </c>
      <c r="D5" s="35">
        <v>207.84</v>
      </c>
      <c r="E5" s="36">
        <v>32.53</v>
      </c>
      <c r="F5" s="16"/>
    </row>
    <row r="6" spans="1:5" ht="21" customHeight="1">
      <c r="A6" s="32" t="s">
        <v>85</v>
      </c>
      <c r="B6" s="33" t="s">
        <v>86</v>
      </c>
      <c r="C6" s="34">
        <v>172.58</v>
      </c>
      <c r="D6" s="35">
        <v>172.58</v>
      </c>
      <c r="E6" s="36"/>
    </row>
    <row r="7" spans="1:5" ht="21" customHeight="1">
      <c r="A7" s="11" t="s">
        <v>87</v>
      </c>
      <c r="B7" s="14" t="s">
        <v>88</v>
      </c>
      <c r="C7" s="37">
        <v>37.26</v>
      </c>
      <c r="D7" s="38">
        <v>37.26</v>
      </c>
      <c r="E7" s="6"/>
    </row>
    <row r="8" spans="1:5" ht="21" customHeight="1">
      <c r="A8" s="11" t="s">
        <v>89</v>
      </c>
      <c r="B8" s="14" t="s">
        <v>90</v>
      </c>
      <c r="C8" s="37">
        <v>39.87</v>
      </c>
      <c r="D8" s="38">
        <v>39.87</v>
      </c>
      <c r="E8" s="6"/>
    </row>
    <row r="9" spans="1:5" ht="21" customHeight="1">
      <c r="A9" s="11" t="s">
        <v>91</v>
      </c>
      <c r="B9" s="14" t="s">
        <v>92</v>
      </c>
      <c r="C9" s="37">
        <v>67.73</v>
      </c>
      <c r="D9" s="38">
        <v>67.73</v>
      </c>
      <c r="E9" s="6"/>
    </row>
    <row r="10" spans="1:5" ht="21" customHeight="1">
      <c r="A10" s="11" t="s">
        <v>93</v>
      </c>
      <c r="B10" s="14" t="s">
        <v>94</v>
      </c>
      <c r="C10" s="37">
        <v>18.9</v>
      </c>
      <c r="D10" s="38">
        <v>18.9</v>
      </c>
      <c r="E10" s="6"/>
    </row>
    <row r="11" spans="1:5" ht="21" customHeight="1">
      <c r="A11" s="11" t="s">
        <v>95</v>
      </c>
      <c r="B11" s="14" t="s">
        <v>96</v>
      </c>
      <c r="C11" s="37">
        <v>8.82</v>
      </c>
      <c r="D11" s="38">
        <v>8.82</v>
      </c>
      <c r="E11" s="6"/>
    </row>
    <row r="12" spans="1:5" ht="21" customHeight="1">
      <c r="A12" s="32" t="s">
        <v>97</v>
      </c>
      <c r="B12" s="33" t="s">
        <v>98</v>
      </c>
      <c r="C12" s="34">
        <v>32.01</v>
      </c>
      <c r="D12" s="35"/>
      <c r="E12" s="36">
        <v>32.01</v>
      </c>
    </row>
    <row r="13" spans="1:5" ht="21" customHeight="1">
      <c r="A13" s="11" t="s">
        <v>99</v>
      </c>
      <c r="B13" s="14" t="s">
        <v>100</v>
      </c>
      <c r="C13" s="37">
        <v>1</v>
      </c>
      <c r="D13" s="38"/>
      <c r="E13" s="6">
        <v>1</v>
      </c>
    </row>
    <row r="14" spans="1:5" ht="21" customHeight="1">
      <c r="A14" s="11" t="s">
        <v>101</v>
      </c>
      <c r="B14" s="14" t="s">
        <v>102</v>
      </c>
      <c r="C14" s="37">
        <v>1</v>
      </c>
      <c r="D14" s="38"/>
      <c r="E14" s="6">
        <v>1</v>
      </c>
    </row>
    <row r="15" spans="1:5" ht="21" customHeight="1">
      <c r="A15" s="11" t="s">
        <v>103</v>
      </c>
      <c r="B15" s="14" t="s">
        <v>104</v>
      </c>
      <c r="C15" s="37">
        <v>1</v>
      </c>
      <c r="D15" s="38"/>
      <c r="E15" s="6">
        <v>1</v>
      </c>
    </row>
    <row r="16" spans="1:5" ht="21" customHeight="1">
      <c r="A16" s="11" t="s">
        <v>105</v>
      </c>
      <c r="B16" s="14" t="s">
        <v>106</v>
      </c>
      <c r="C16" s="37">
        <v>3</v>
      </c>
      <c r="D16" s="38"/>
      <c r="E16" s="6">
        <v>3</v>
      </c>
    </row>
    <row r="17" spans="1:5" ht="21" customHeight="1">
      <c r="A17" s="11" t="s">
        <v>107</v>
      </c>
      <c r="B17" s="14" t="s">
        <v>108</v>
      </c>
      <c r="C17" s="37">
        <v>3.5</v>
      </c>
      <c r="D17" s="38"/>
      <c r="E17" s="6">
        <v>3.5</v>
      </c>
    </row>
    <row r="18" spans="1:5" ht="21" customHeight="1">
      <c r="A18" s="11" t="s">
        <v>109</v>
      </c>
      <c r="B18" s="14" t="s">
        <v>110</v>
      </c>
      <c r="C18" s="37">
        <v>6</v>
      </c>
      <c r="D18" s="38"/>
      <c r="E18" s="6">
        <v>6</v>
      </c>
    </row>
    <row r="19" spans="1:5" ht="21" customHeight="1">
      <c r="A19" s="11" t="s">
        <v>111</v>
      </c>
      <c r="B19" s="14" t="s">
        <v>112</v>
      </c>
      <c r="C19" s="37">
        <v>6.5</v>
      </c>
      <c r="D19" s="38"/>
      <c r="E19" s="6">
        <v>6.5</v>
      </c>
    </row>
    <row r="20" spans="1:5" ht="21" customHeight="1">
      <c r="A20" s="11" t="s">
        <v>113</v>
      </c>
      <c r="B20" s="14" t="s">
        <v>114</v>
      </c>
      <c r="C20" s="37">
        <v>6</v>
      </c>
      <c r="D20" s="38"/>
      <c r="E20" s="6">
        <v>6</v>
      </c>
    </row>
    <row r="21" spans="1:5" ht="21" customHeight="1">
      <c r="A21" s="11" t="s">
        <v>115</v>
      </c>
      <c r="B21" s="14" t="s">
        <v>116</v>
      </c>
      <c r="C21" s="37">
        <v>4.01</v>
      </c>
      <c r="D21" s="38"/>
      <c r="E21" s="6">
        <v>4.01</v>
      </c>
    </row>
    <row r="22" spans="1:5" ht="21" customHeight="1">
      <c r="A22" s="32" t="s">
        <v>117</v>
      </c>
      <c r="B22" s="33" t="s">
        <v>118</v>
      </c>
      <c r="C22" s="34">
        <v>35.26</v>
      </c>
      <c r="D22" s="35">
        <v>35.26</v>
      </c>
      <c r="E22" s="36"/>
    </row>
    <row r="23" spans="1:5" ht="21" customHeight="1">
      <c r="A23" s="11" t="s">
        <v>119</v>
      </c>
      <c r="B23" s="14" t="s">
        <v>120</v>
      </c>
      <c r="C23" s="37">
        <v>28.74</v>
      </c>
      <c r="D23" s="38">
        <v>28.74</v>
      </c>
      <c r="E23" s="6"/>
    </row>
    <row r="24" spans="1:5" ht="21" customHeight="1">
      <c r="A24" s="11" t="s">
        <v>121</v>
      </c>
      <c r="B24" s="14" t="s">
        <v>122</v>
      </c>
      <c r="C24" s="37">
        <v>6.52</v>
      </c>
      <c r="D24" s="38">
        <v>6.52</v>
      </c>
      <c r="E24" s="6"/>
    </row>
    <row r="25" spans="1:5" ht="21" customHeight="1">
      <c r="A25" s="32" t="s">
        <v>123</v>
      </c>
      <c r="B25" s="33" t="s">
        <v>124</v>
      </c>
      <c r="C25" s="34">
        <v>0.52</v>
      </c>
      <c r="D25" s="35"/>
      <c r="E25" s="36">
        <v>0.52</v>
      </c>
    </row>
    <row r="26" spans="1:5" ht="21" customHeight="1">
      <c r="A26" s="11" t="s">
        <v>125</v>
      </c>
      <c r="B26" s="14" t="s">
        <v>126</v>
      </c>
      <c r="C26" s="37">
        <v>0.52</v>
      </c>
      <c r="D26" s="38"/>
      <c r="E26" s="6">
        <v>0.52</v>
      </c>
    </row>
  </sheetData>
  <sheetProtection/>
  <mergeCells count="5">
    <mergeCell ref="A1:E1"/>
    <mergeCell ref="A3:B3"/>
    <mergeCell ref="D3:E3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E6" sqref="E6"/>
    </sheetView>
  </sheetViews>
  <sheetFormatPr defaultColWidth="9.140625" defaultRowHeight="12.75"/>
  <cols>
    <col min="1" max="2" width="16.140625" style="0" customWidth="1"/>
    <col min="3" max="3" width="17.140625" style="0" customWidth="1"/>
    <col min="4" max="5" width="19.28125" style="0" customWidth="1"/>
    <col min="6" max="34" width="9.140625" style="0" customWidth="1"/>
  </cols>
  <sheetData>
    <row r="1" spans="1:2" ht="15.75" customHeight="1">
      <c r="A1" s="20"/>
      <c r="B1" s="20"/>
    </row>
    <row r="2" spans="1:33" ht="26.25" customHeight="1">
      <c r="A2" s="1" t="s">
        <v>127</v>
      </c>
      <c r="B2" s="1"/>
      <c r="C2" s="1"/>
      <c r="D2" s="1"/>
      <c r="E2" s="1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</row>
    <row r="3" spans="1:33" ht="18.75" customHeight="1">
      <c r="A3" s="2" t="s">
        <v>128</v>
      </c>
      <c r="B3" s="7"/>
      <c r="C3" s="7"/>
      <c r="D3" s="7"/>
      <c r="E3" s="3" t="s">
        <v>2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</row>
    <row r="4" spans="1:33" ht="24.75" customHeight="1">
      <c r="A4" s="24" t="s">
        <v>43</v>
      </c>
      <c r="B4" s="24"/>
      <c r="C4" s="25" t="s">
        <v>44</v>
      </c>
      <c r="D4" s="24" t="s">
        <v>45</v>
      </c>
      <c r="E4" s="24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1:33" ht="24.75" customHeight="1">
      <c r="A5" s="24" t="s">
        <v>46</v>
      </c>
      <c r="B5" s="4" t="s">
        <v>47</v>
      </c>
      <c r="C5" s="24"/>
      <c r="D5" s="27" t="s">
        <v>48</v>
      </c>
      <c r="E5" s="27" t="s">
        <v>49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</row>
    <row r="6" spans="1:33" ht="21.75" customHeight="1">
      <c r="A6" s="5"/>
      <c r="B6" s="14"/>
      <c r="C6" s="12">
        <v>0</v>
      </c>
      <c r="D6" s="6">
        <v>0</v>
      </c>
      <c r="E6" s="6">
        <v>0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21.75" customHeight="1">
      <c r="A7" s="28" t="s">
        <v>129</v>
      </c>
      <c r="B7" s="29"/>
      <c r="C7" s="30"/>
      <c r="D7" s="30"/>
      <c r="E7" s="30"/>
      <c r="F7" s="31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</row>
    <row r="8" spans="1:33" ht="21.75" customHeight="1">
      <c r="A8" s="28"/>
      <c r="B8" s="29"/>
      <c r="C8" s="30"/>
      <c r="D8" s="30"/>
      <c r="E8" s="30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1:33" ht="21.75" customHeight="1">
      <c r="A9" s="28"/>
      <c r="B9" s="29"/>
      <c r="C9" s="30"/>
      <c r="D9" s="30"/>
      <c r="E9" s="30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</row>
    <row r="10" spans="1:33" ht="21.75" customHeight="1">
      <c r="A10" s="28"/>
      <c r="B10" s="29"/>
      <c r="C10" s="30"/>
      <c r="D10" s="30"/>
      <c r="E10" s="30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</row>
    <row r="11" spans="1:33" ht="21.75" customHeight="1">
      <c r="A11" s="28"/>
      <c r="B11" s="29"/>
      <c r="C11" s="30"/>
      <c r="D11" s="30"/>
      <c r="E11" s="30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</row>
    <row r="12" spans="1:33" ht="21.75" customHeight="1">
      <c r="A12" s="28"/>
      <c r="B12" s="29"/>
      <c r="C12" s="30"/>
      <c r="D12" s="30"/>
      <c r="E12" s="3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</row>
    <row r="13" spans="1:33" ht="21.75" customHeight="1">
      <c r="A13" s="28"/>
      <c r="B13" s="29"/>
      <c r="C13" s="30"/>
      <c r="D13" s="30"/>
      <c r="E13" s="3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</row>
    <row r="14" spans="1:33" ht="21.75" customHeight="1">
      <c r="A14" s="28"/>
      <c r="B14" s="29"/>
      <c r="C14" s="30"/>
      <c r="D14" s="30"/>
      <c r="E14" s="3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</row>
    <row r="15" spans="1:33" ht="9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</row>
    <row r="16" ht="12.75" customHeight="1"/>
    <row r="17" ht="12.75" customHeight="1"/>
    <row r="18" ht="12.75" customHeight="1"/>
    <row r="19" ht="12.75" customHeight="1"/>
    <row r="20" ht="9.75" customHeight="1">
      <c r="B20" s="20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9.75" customHeight="1">
      <c r="C34" s="20"/>
    </row>
  </sheetData>
  <sheetProtection/>
  <mergeCells count="5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showZeros="0" tabSelected="1" workbookViewId="0" topLeftCell="A1">
      <selection activeCell="F8" sqref="F8"/>
    </sheetView>
  </sheetViews>
  <sheetFormatPr defaultColWidth="9.140625" defaultRowHeight="12.75"/>
  <cols>
    <col min="1" max="1" width="49.421875" style="0" customWidth="1"/>
    <col min="2" max="2" width="35.7109375" style="0" customWidth="1"/>
    <col min="3" max="5" width="9.140625" style="0" customWidth="1"/>
  </cols>
  <sheetData>
    <row r="1" spans="1:2" ht="36" customHeight="1">
      <c r="A1" s="1" t="s">
        <v>130</v>
      </c>
      <c r="B1" s="1"/>
    </row>
    <row r="2" spans="1:2" ht="25.5" customHeight="1">
      <c r="A2" s="2" t="s">
        <v>131</v>
      </c>
      <c r="B2" s="3" t="s">
        <v>2</v>
      </c>
    </row>
    <row r="3" spans="1:2" ht="27" customHeight="1">
      <c r="A3" s="4" t="s">
        <v>132</v>
      </c>
      <c r="B3" s="4" t="s">
        <v>82</v>
      </c>
    </row>
    <row r="4" spans="1:2" ht="27" customHeight="1">
      <c r="A4" s="14" t="s">
        <v>54</v>
      </c>
      <c r="B4" s="15">
        <f>SUM(B5:B7)</f>
        <v>11.5</v>
      </c>
    </row>
    <row r="5" spans="1:3" ht="27" customHeight="1">
      <c r="A5" s="14" t="s">
        <v>133</v>
      </c>
      <c r="B5" s="6">
        <v>2</v>
      </c>
      <c r="C5" s="16"/>
    </row>
    <row r="6" spans="1:3" ht="27" customHeight="1">
      <c r="A6" s="14" t="s">
        <v>134</v>
      </c>
      <c r="B6" s="6">
        <v>3</v>
      </c>
      <c r="C6" s="16"/>
    </row>
    <row r="7" spans="1:3" ht="27" customHeight="1">
      <c r="A7" s="14" t="s">
        <v>135</v>
      </c>
      <c r="B7" s="17">
        <f>SUM(B8:B9)</f>
        <v>6.5</v>
      </c>
      <c r="C7" s="16"/>
    </row>
    <row r="8" spans="1:4" ht="27" customHeight="1">
      <c r="A8" s="18" t="s">
        <v>136</v>
      </c>
      <c r="B8" s="19">
        <v>6.5</v>
      </c>
      <c r="C8" s="16"/>
      <c r="D8" s="20"/>
    </row>
    <row r="9" spans="1:3" ht="27" customHeight="1">
      <c r="A9" s="18" t="s">
        <v>137</v>
      </c>
      <c r="B9" s="21" t="s">
        <v>138</v>
      </c>
      <c r="C9" s="16"/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B7" sqref="B7"/>
    </sheetView>
  </sheetViews>
  <sheetFormatPr defaultColWidth="9.140625" defaultRowHeight="20.25" customHeight="1"/>
  <cols>
    <col min="1" max="2" width="44.421875" style="0" customWidth="1"/>
    <col min="3" max="3" width="9.140625" style="0" customWidth="1"/>
  </cols>
  <sheetData>
    <row r="1" spans="1:2" ht="30.75" customHeight="1">
      <c r="A1" s="1" t="s">
        <v>139</v>
      </c>
      <c r="B1" s="1"/>
    </row>
    <row r="2" spans="1:2" ht="30.75" customHeight="1">
      <c r="A2" s="2" t="s">
        <v>140</v>
      </c>
      <c r="B2" s="3" t="s">
        <v>2</v>
      </c>
    </row>
    <row r="3" spans="1:2" ht="20.25" customHeight="1">
      <c r="A3" s="10" t="s">
        <v>132</v>
      </c>
      <c r="B3" s="10" t="s">
        <v>82</v>
      </c>
    </row>
    <row r="4" spans="1:2" ht="20.25" customHeight="1">
      <c r="A4" s="11"/>
      <c r="B4" s="12">
        <v>0</v>
      </c>
    </row>
    <row r="5" spans="1:2" s="9" customFormat="1" ht="39" customHeight="1">
      <c r="A5" s="13" t="s">
        <v>141</v>
      </c>
      <c r="B5" s="13"/>
    </row>
  </sheetData>
  <sheetProtection/>
  <mergeCells count="2">
    <mergeCell ref="A1:B1"/>
    <mergeCell ref="A5:B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2019-02-14T00:57:10Z</cp:lastPrinted>
  <dcterms:created xsi:type="dcterms:W3CDTF">2019-02-15T02:16:36Z</dcterms:created>
  <dcterms:modified xsi:type="dcterms:W3CDTF">2019-02-21T08:13:33Z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2052-11.1.0.8415</vt:lpwstr>
  </property>
</Properties>
</file>