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05" firstSheet="5" activeTab="6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<sst xmlns="http://schemas.openxmlformats.org/spreadsheetml/2006/main" count="243" uniqueCount="151">
  <si>
    <t xml:space="preserve">2019年收支预算总表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</si>
  <si>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</si>
  <si>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</si>
  <si>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</si>
  <si>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</si>
  <si>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</si>
  <si>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</si>
  <si>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</si>
  <si>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</si>
  <si>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</si>
  <si>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</si>
  <si>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</si>
  <si>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</si>
  <si>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</si>
  <si>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</si>
  <si>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</si>
  <si>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</si>
  <si>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</si>
  <si>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</si>
  <si>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</si>
  <si>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</si>
  <si>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</si>
  <si>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</si>
  <si>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</si>
  <si>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</si>
  <si>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</si>
  <si>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</si>
  <si>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</si>
  <si>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</si>
  <si>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</si>
  <si>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</si>
  <si>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</si>
  <si>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</si>
  <si>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</si>
  <si>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</si>
  <si>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</si>
  <si>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</si>
  <si>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</si>
  <si>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2019年收入预算总表 </t>
  </si>
  <si>
    <t>2019年支出预算总表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</si>
  <si>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</si>
  <si>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</si>
  <si>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</si>
  <si>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</si>
  <si>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</si>
  <si>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</si>
  <si>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</si>
  <si>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</si>
  <si>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</si>
  <si>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</si>
  <si>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</si>
  <si>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</si>
  <si>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402</t>
  </si>
  <si>
    <t>中国民主同盟湖北省委</t>
  </si>
  <si>
    <t>　402001</t>
  </si>
  <si>
    <t>　中国民主同盟湖北省委本级</t>
  </si>
  <si>
    <t>　　2012801</t>
  </si>
  <si>
    <t>　　行政运行</t>
  </si>
  <si>
    <t>　　2012802</t>
  </si>
  <si>
    <t>　　一般行政管理事务</t>
  </si>
  <si>
    <t>　　2012804</t>
  </si>
  <si>
    <t>　　参政议政</t>
  </si>
  <si>
    <t>　　2080505</t>
  </si>
  <si>
    <t>　　机关事业单位基本养老保险缴费支出</t>
  </si>
  <si>
    <t>　　2101101</t>
  </si>
  <si>
    <t>　　行政单位医疗</t>
  </si>
  <si>
    <t xml:space="preserve">2019年财政拨款收支预算总表 </t>
  </si>
  <si>
    <t>2019年一般公共预算支出表</t>
  </si>
  <si>
    <t>201</t>
  </si>
  <si>
    <t>一般公共服务支出</t>
  </si>
  <si>
    <t>　20128</t>
  </si>
  <si>
    <t>　民主党派及工商联事务</t>
  </si>
  <si>
    <t>208</t>
  </si>
  <si>
    <t>社会保障和就业支出</t>
  </si>
  <si>
    <t>　20805</t>
  </si>
  <si>
    <t>　行政事业单位离退休</t>
  </si>
  <si>
    <t>210</t>
  </si>
  <si>
    <t>卫生健康支出</t>
  </si>
  <si>
    <t>　21011</t>
  </si>
  <si>
    <t>　行政事业单位医疗</t>
  </si>
  <si>
    <t>2019年一般公共预算基本支出表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</si>
  <si>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</si>
  <si>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</si>
  <si>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</si>
  <si>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</si>
  <si>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</si>
  <si>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</si>
  <si>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</si>
  <si>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</si>
  <si>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</si>
  <si>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</si>
  <si>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</si>
  <si>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</si>
  <si>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</si>
  <si>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</si>
  <si>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</si>
  <si>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</si>
  <si>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</si>
  <si>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</si>
  <si>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</si>
  <si>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</si>
  <si>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</si>
  <si>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</si>
  <si>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</si>
  <si>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</si>
  <si>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30207</t>
  </si>
  <si>
    <t>　邮电费</t>
  </si>
  <si>
    <t>　30209</t>
  </si>
  <si>
    <t>　物业管理费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</si>
  <si>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</si>
  <si>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</si>
  <si>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</si>
  <si>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</si>
  <si>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</si>
  <si>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</si>
  <si>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</si>
  <si>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</si>
  <si>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</si>
  <si>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</si>
  <si>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</si>
  <si>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</si>
  <si>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</si>
  <si>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</si>
  <si>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</si>
  <si>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</si>
  <si>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</si>
  <si>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</si>
  <si>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</si>
  <si>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</si>
  <si>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</si>
  <si>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</si>
  <si>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</si>
  <si>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</si>
  <si>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</si>
  <si>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</si>
  <si>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</si>
  <si>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</si>
  <si>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2019年政府性基金预算支出表</t>
  </si>
  <si>
    <t>备注：本单位无政府性基金预算支出</t>
  </si>
  <si>
    <t>2019年财政拨款“三公”经费支出表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</si>
  <si>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</si>
  <si>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</si>
  <si>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</si>
  <si>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</si>
  <si>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</si>
  <si>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</si>
  <si>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2019年财政专项支出预算表</t>
  </si>
  <si>
    <t>备注：本单位无财政专项支出预算</t>
  </si>
  <si>
    <t>2019年专项转移支付分市县表</t>
  </si>
  <si>
    <t>项目名称</t>
  </si>
  <si>
    <t>备注：本单位无专项转移支出预算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</si>
</sst>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);[Red]\(#,##0.00\)"/>
  </numFmts>
  <fonts count="50">
    <font>
      <sz val="10"/>
      <name val="Arial"/>
      <family val="2"/>
    </font>
    <font>
      <sz val="10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9" xfId="0" applyNumberFormat="1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11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3" fillId="0" borderId="14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180" fontId="4" fillId="33" borderId="13" xfId="0" applyNumberFormat="1" applyFont="1" applyFill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180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Border="1" applyAlignment="1" applyProtection="1">
      <alignment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9" fillId="0" borderId="9" xfId="0" applyNumberFormat="1" applyFont="1" applyBorder="1" applyAlignment="1" applyProtection="1">
      <alignment vertical="center"/>
      <protection/>
    </xf>
    <xf numFmtId="0" fontId="10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workbookViewId="0" topLeftCell="A3">
      <selection activeCell="A2" sqref="A2:D2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38.00390625" style="0" customWidth="1"/>
    <col min="4" max="4" width="53.281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6"/>
      <c r="B1" s="43"/>
      <c r="C1" s="43"/>
      <c r="D1" s="2"/>
      <c r="E1" s="43"/>
      <c r="F1" s="43"/>
      <c r="G1" s="43"/>
      <c r="H1" s="43"/>
    </row>
    <row r="2" spans="1:8" ht="27" customHeight="1">
      <c r="A2" s="21" t="s">
        <v>0</v>
      </c>
      <c r="B2" s="21"/>
      <c r="C2" s="21"/>
      <c r="D2" s="21"/>
      <c r="E2" s="43"/>
      <c r="F2" s="43"/>
      <c r="G2" s="43"/>
      <c r="H2" s="43"/>
    </row>
    <row r="3" spans="2:8" ht="18.75" customHeight="1">
      <c r="B3" s="6"/>
      <c r="C3" s="6"/>
      <c r="D3" s="2" t="s">
        <v>1</v>
      </c>
      <c r="E3" s="6"/>
      <c r="F3" s="6"/>
      <c r="G3" s="6"/>
      <c r="H3" s="6"/>
    </row>
    <row r="4" spans="1:8" ht="24" customHeight="1">
      <c r="A4" s="24" t="s">
        <v>2</v>
      </c>
      <c r="B4" s="24"/>
      <c r="C4" s="24" t="s">
        <v>3</v>
      </c>
      <c r="D4" s="24"/>
      <c r="E4" s="6"/>
      <c r="F4" s="6"/>
      <c r="G4" s="6"/>
      <c r="H4" s="6"/>
    </row>
    <row r="5" spans="1:8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6"/>
      <c r="F5" s="6"/>
      <c r="G5" s="6"/>
      <c r="H5" s="6"/>
    </row>
    <row r="6" spans="1:8" ht="21" customHeight="1">
      <c r="A6" s="44" t="s">
        <v>7</v>
      </c>
      <c r="B6" s="45">
        <f>SUM(B7:B8)</f>
        <v>974.95</v>
      </c>
      <c r="C6" s="44" t="s">
        <v>8</v>
      </c>
      <c r="D6" s="46">
        <v>956.63</v>
      </c>
      <c r="E6" s="6"/>
      <c r="F6" s="6"/>
      <c r="G6" s="6"/>
      <c r="H6" s="6"/>
    </row>
    <row r="7" spans="1:8" ht="21" customHeight="1">
      <c r="A7" s="44" t="s">
        <v>9</v>
      </c>
      <c r="B7" s="46">
        <v>974.95</v>
      </c>
      <c r="C7" s="44" t="s">
        <v>10</v>
      </c>
      <c r="D7" s="46"/>
      <c r="E7" s="6"/>
      <c r="F7" s="6"/>
      <c r="G7" s="6"/>
      <c r="H7" s="6"/>
    </row>
    <row r="8" spans="1:8" ht="21" customHeight="1">
      <c r="A8" s="13" t="s">
        <v>11</v>
      </c>
      <c r="B8" s="46"/>
      <c r="C8" s="44" t="s">
        <v>12</v>
      </c>
      <c r="D8" s="46"/>
      <c r="E8" s="6"/>
      <c r="F8" s="6"/>
      <c r="G8" s="6"/>
      <c r="H8" s="6"/>
    </row>
    <row r="9" spans="1:8" ht="21" customHeight="1">
      <c r="A9" s="44" t="s">
        <v>13</v>
      </c>
      <c r="B9" s="46"/>
      <c r="C9" s="44" t="s">
        <v>14</v>
      </c>
      <c r="D9" s="46"/>
      <c r="E9" s="6"/>
      <c r="F9" s="6"/>
      <c r="G9" s="6"/>
      <c r="H9" s="6"/>
    </row>
    <row r="10" spans="1:8" ht="21" customHeight="1">
      <c r="A10" s="44" t="s">
        <v>15</v>
      </c>
      <c r="B10" s="46"/>
      <c r="C10" s="44" t="s">
        <v>16</v>
      </c>
      <c r="D10" s="46"/>
      <c r="E10" s="6"/>
      <c r="F10" s="6"/>
      <c r="G10" s="6"/>
      <c r="H10" s="6"/>
    </row>
    <row r="11" spans="1:8" ht="21" customHeight="1">
      <c r="A11" s="44" t="s">
        <v>17</v>
      </c>
      <c r="B11" s="46"/>
      <c r="C11" s="44" t="s">
        <v>18</v>
      </c>
      <c r="D11" s="46">
        <v>62</v>
      </c>
      <c r="E11" s="6"/>
      <c r="F11" s="6"/>
      <c r="G11" s="6"/>
      <c r="H11" s="6"/>
    </row>
    <row r="12" spans="1:8" ht="21" customHeight="1">
      <c r="A12" s="44" t="s">
        <v>19</v>
      </c>
      <c r="B12" s="46"/>
      <c r="C12" s="44" t="s">
        <v>20</v>
      </c>
      <c r="D12" s="46">
        <v>19.32</v>
      </c>
      <c r="E12" s="6"/>
      <c r="F12" s="6"/>
      <c r="G12" s="6"/>
      <c r="H12" s="6"/>
    </row>
    <row r="13" spans="1:8" ht="21" customHeight="1">
      <c r="A13" s="44" t="s">
        <v>21</v>
      </c>
      <c r="B13" s="72"/>
      <c r="C13" s="44" t="s">
        <v>22</v>
      </c>
      <c r="D13" s="46"/>
      <c r="E13" s="6"/>
      <c r="F13" s="6"/>
      <c r="G13" s="6"/>
      <c r="H13" s="6"/>
    </row>
    <row r="14" spans="1:8" ht="21" customHeight="1">
      <c r="A14" s="13"/>
      <c r="B14" s="45"/>
      <c r="C14" s="44" t="s">
        <v>23</v>
      </c>
      <c r="D14" s="46"/>
      <c r="E14" s="6"/>
      <c r="F14" s="6"/>
      <c r="G14" s="6"/>
      <c r="H14" s="6"/>
    </row>
    <row r="15" spans="1:8" ht="21" customHeight="1">
      <c r="A15" s="13"/>
      <c r="B15" s="45"/>
      <c r="C15" s="44" t="s">
        <v>24</v>
      </c>
      <c r="D15" s="46"/>
      <c r="E15" s="6"/>
      <c r="F15" s="6"/>
      <c r="G15" s="6"/>
      <c r="H15" s="6"/>
    </row>
    <row r="16" spans="1:8" ht="21" customHeight="1">
      <c r="A16" s="13"/>
      <c r="B16" s="73"/>
      <c r="C16" s="44" t="s">
        <v>25</v>
      </c>
      <c r="D16" s="46"/>
      <c r="E16" s="6"/>
      <c r="F16" s="6"/>
      <c r="G16" s="6"/>
      <c r="H16" s="6"/>
    </row>
    <row r="17" spans="1:8" ht="21" customHeight="1">
      <c r="A17" s="13"/>
      <c r="B17" s="73"/>
      <c r="C17" s="44" t="s">
        <v>26</v>
      </c>
      <c r="D17" s="46"/>
      <c r="E17" s="6"/>
      <c r="F17" s="6"/>
      <c r="G17" s="6"/>
      <c r="H17" s="6"/>
    </row>
    <row r="18" spans="1:8" ht="21" customHeight="1">
      <c r="A18" s="13"/>
      <c r="B18" s="73"/>
      <c r="C18" s="44" t="s">
        <v>27</v>
      </c>
      <c r="D18" s="46"/>
      <c r="E18" s="6"/>
      <c r="F18" s="6"/>
      <c r="G18" s="6"/>
      <c r="H18" s="6"/>
    </row>
    <row r="19" spans="1:8" ht="21" customHeight="1">
      <c r="A19" s="13"/>
      <c r="B19" s="73"/>
      <c r="C19" s="44" t="s">
        <v>28</v>
      </c>
      <c r="D19" s="46"/>
      <c r="E19" s="6"/>
      <c r="F19" s="6"/>
      <c r="G19" s="6"/>
      <c r="H19" s="6"/>
    </row>
    <row r="20" spans="1:8" ht="21" customHeight="1">
      <c r="A20" s="13"/>
      <c r="B20" s="73"/>
      <c r="C20" s="44" t="s">
        <v>29</v>
      </c>
      <c r="D20" s="46"/>
      <c r="E20" s="6"/>
      <c r="F20" s="6"/>
      <c r="G20" s="6"/>
      <c r="H20" s="6"/>
    </row>
    <row r="21" spans="1:8" ht="21" customHeight="1">
      <c r="A21" s="13"/>
      <c r="B21" s="53"/>
      <c r="C21" s="44" t="s">
        <v>30</v>
      </c>
      <c r="D21" s="74"/>
      <c r="E21" s="6"/>
      <c r="F21" s="6"/>
      <c r="G21" s="6"/>
      <c r="H21" s="6"/>
    </row>
    <row r="22" spans="1:8" ht="21" customHeight="1">
      <c r="A22" s="44"/>
      <c r="B22" s="53"/>
      <c r="C22" s="44"/>
      <c r="D22" s="45"/>
      <c r="E22" s="6"/>
      <c r="F22" s="6"/>
      <c r="G22" s="6"/>
      <c r="H22" s="6"/>
    </row>
    <row r="23" spans="1:8" ht="21" customHeight="1">
      <c r="A23" s="24" t="s">
        <v>31</v>
      </c>
      <c r="B23" s="45">
        <f>SUM(B7:B13)</f>
        <v>974.95</v>
      </c>
      <c r="C23" s="24" t="s">
        <v>32</v>
      </c>
      <c r="D23" s="46">
        <v>1037.95</v>
      </c>
      <c r="E23" s="6"/>
      <c r="F23" s="6"/>
      <c r="G23" s="6"/>
      <c r="H23" s="6"/>
    </row>
    <row r="24" spans="1:8" ht="21" customHeight="1">
      <c r="A24" s="44" t="s">
        <v>33</v>
      </c>
      <c r="B24" s="46">
        <v>63</v>
      </c>
      <c r="C24" s="24" t="s">
        <v>34</v>
      </c>
      <c r="D24" s="45"/>
      <c r="E24" s="6"/>
      <c r="F24" s="6"/>
      <c r="G24" s="6"/>
      <c r="H24" s="6"/>
    </row>
    <row r="25" spans="1:8" ht="21" customHeight="1">
      <c r="A25" s="44" t="s">
        <v>35</v>
      </c>
      <c r="B25" s="46"/>
      <c r="C25" s="44"/>
      <c r="D25" s="45"/>
      <c r="E25" s="43"/>
      <c r="F25" s="43"/>
      <c r="G25" s="43"/>
      <c r="H25" s="43"/>
    </row>
    <row r="26" spans="1:8" ht="21" customHeight="1">
      <c r="A26" s="24" t="s">
        <v>36</v>
      </c>
      <c r="B26" s="45">
        <f>SUM(B23:B25)</f>
        <v>1037.95</v>
      </c>
      <c r="C26" s="24" t="s">
        <v>37</v>
      </c>
      <c r="D26" s="45">
        <f>SUM(D23)+SUM(D24)</f>
        <v>1037.95</v>
      </c>
      <c r="E26" s="43"/>
      <c r="F26" s="43"/>
      <c r="G26" s="43"/>
      <c r="H26" s="43"/>
    </row>
    <row r="27" spans="1:8" ht="12.75" customHeight="1">
      <c r="A27" s="61"/>
      <c r="B27" s="62"/>
      <c r="C27" s="43"/>
      <c r="D27" s="43"/>
      <c r="E27" s="43"/>
      <c r="F27" s="43"/>
      <c r="G27" s="43"/>
      <c r="H27" s="43"/>
    </row>
    <row r="28" spans="1:8" ht="12.75" customHeight="1">
      <c r="A28" s="43"/>
      <c r="B28" s="43"/>
      <c r="C28" s="43"/>
      <c r="D28" s="43"/>
      <c r="E28" s="43"/>
      <c r="F28" s="43"/>
      <c r="G28" s="43"/>
      <c r="H28" s="43"/>
    </row>
    <row r="29" spans="1:8" ht="12.75" customHeight="1">
      <c r="A29" s="43"/>
      <c r="B29" s="43"/>
      <c r="C29" s="43"/>
      <c r="D29" s="43"/>
      <c r="E29" s="43"/>
      <c r="F29" s="43"/>
      <c r="G29" s="43"/>
      <c r="H29" s="43"/>
    </row>
    <row r="30" spans="1:8" ht="12.75" customHeight="1">
      <c r="A30" s="43"/>
      <c r="B30" s="43"/>
      <c r="C30" s="43"/>
      <c r="D30" s="43"/>
      <c r="E30" s="43"/>
      <c r="F30" s="43"/>
      <c r="G30" s="43"/>
      <c r="H30" s="43"/>
    </row>
    <row r="31" spans="1:4" ht="12.75" customHeight="1">
      <c r="A31" s="61"/>
      <c r="B31" s="43"/>
      <c r="C31" s="43"/>
      <c r="D31" s="43"/>
    </row>
    <row r="32" ht="12.75" customHeight="1"/>
    <row r="33" ht="12.75" customHeight="1"/>
    <row r="34" spans="5:8" ht="12.75" customHeight="1">
      <c r="E34" s="43"/>
      <c r="F34" s="43"/>
      <c r="G34" s="43"/>
      <c r="H34" s="43"/>
    </row>
    <row r="35" spans="1:4" ht="12.75" customHeight="1">
      <c r="A35" s="61"/>
      <c r="B35" s="43"/>
      <c r="C35" s="43"/>
      <c r="D35" s="43"/>
    </row>
    <row r="36" ht="12.75" customHeight="1"/>
    <row r="37" ht="12.75" customHeight="1"/>
    <row r="38" spans="5:8" ht="12.75" customHeight="1">
      <c r="E38" s="43"/>
      <c r="F38" s="43"/>
      <c r="G38" s="43"/>
      <c r="H38" s="43"/>
    </row>
    <row r="39" spans="1:4" ht="12.75" customHeight="1">
      <c r="A39" s="61"/>
      <c r="B39" s="43"/>
      <c r="C39" s="43"/>
      <c r="D39" s="43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43"/>
      <c r="F56" s="43"/>
      <c r="G56" s="43"/>
      <c r="H56" s="43"/>
    </row>
    <row r="57" spans="1:4" ht="12.75" customHeight="1">
      <c r="A57" s="61"/>
      <c r="B57" s="43"/>
      <c r="C57" s="43"/>
      <c r="D57" s="43"/>
    </row>
    <row r="58" spans="5:8" ht="12.75" customHeight="1">
      <c r="E58" s="43"/>
      <c r="F58" s="43"/>
      <c r="G58" s="43"/>
      <c r="H58" s="43"/>
    </row>
    <row r="59" spans="1:4" ht="12.75" customHeight="1">
      <c r="A59" s="61"/>
      <c r="B59" s="43"/>
      <c r="C59" s="43"/>
      <c r="D59" s="43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43"/>
      <c r="F71" s="43"/>
      <c r="G71" s="43"/>
      <c r="H71" s="43"/>
    </row>
    <row r="72" spans="1:8" ht="12.75" customHeight="1">
      <c r="A72" s="63"/>
      <c r="B72" s="43"/>
      <c r="C72" s="43"/>
      <c r="D72" s="43"/>
      <c r="E72" s="43"/>
      <c r="F72" s="43"/>
      <c r="G72" s="43"/>
      <c r="H72" s="43"/>
    </row>
    <row r="73" spans="1:8" ht="14.25" customHeight="1">
      <c r="A73" s="61"/>
      <c r="B73" s="43"/>
      <c r="C73" s="43"/>
      <c r="D73" s="43"/>
      <c r="E73" s="43"/>
      <c r="F73" s="43"/>
      <c r="G73" s="43"/>
      <c r="H73" s="43"/>
    </row>
    <row r="74" spans="1:8" ht="12.75" customHeight="1">
      <c r="A74" s="63"/>
      <c r="B74" s="43"/>
      <c r="C74" s="43"/>
      <c r="D74" s="43"/>
      <c r="E74" s="43"/>
      <c r="F74" s="43"/>
      <c r="G74" s="43"/>
      <c r="H74" s="43"/>
    </row>
    <row r="75" spans="1:4" ht="12.75" customHeight="1">
      <c r="A75" s="61"/>
      <c r="B75" s="43"/>
      <c r="C75" s="43"/>
      <c r="D75" s="43"/>
    </row>
  </sheetData>
  <sheetProtection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54.28125" style="0" customWidth="1"/>
    <col min="2" max="2" width="43.8515625" style="0" customWidth="1"/>
    <col min="3" max="4" width="9.140625" style="0" customWidth="1"/>
  </cols>
  <sheetData>
    <row r="1" spans="1:2" ht="27.75" customHeight="1">
      <c r="A1" s="1" t="s">
        <v>148</v>
      </c>
      <c r="B1" s="1"/>
    </row>
    <row r="2" ht="19.5" customHeight="1">
      <c r="B2" s="2" t="s">
        <v>1</v>
      </c>
    </row>
    <row r="3" spans="1:2" ht="29.25" customHeight="1">
      <c r="A3" s="3" t="s">
        <v>149</v>
      </c>
      <c r="B3" s="3" t="s">
        <v>82</v>
      </c>
    </row>
    <row r="4" spans="1:3" ht="29.25" customHeight="1">
      <c r="A4" s="4"/>
      <c r="B4" s="5">
        <v>0</v>
      </c>
      <c r="C4" s="6"/>
    </row>
    <row r="5" spans="1:3" ht="24" customHeight="1">
      <c r="A5" s="7" t="s">
        <v>150</v>
      </c>
      <c r="B5" s="7"/>
      <c r="C5" s="6"/>
    </row>
    <row r="6" spans="1:3" ht="9.75" customHeight="1">
      <c r="A6" s="6"/>
      <c r="B6" s="6"/>
      <c r="C6" s="6"/>
    </row>
    <row r="7" spans="1:2" ht="9.75" customHeight="1">
      <c r="A7" s="6"/>
      <c r="B7" s="6"/>
    </row>
    <row r="8" spans="1:2" ht="9.75" customHeight="1">
      <c r="A8" s="6"/>
      <c r="B8" s="6"/>
    </row>
    <row r="9" spans="1:2" ht="9.75" customHeight="1">
      <c r="A9" s="6"/>
      <c r="B9" s="6"/>
    </row>
    <row r="10" ht="9.75" customHeight="1">
      <c r="B10" s="6"/>
    </row>
    <row r="11" spans="1:2" ht="9.75" customHeight="1">
      <c r="A11" s="6"/>
      <c r="B11" s="6"/>
    </row>
    <row r="12" ht="9.75" customHeight="1">
      <c r="B12" s="6"/>
    </row>
    <row r="13" ht="9.75" customHeight="1">
      <c r="B13" s="6"/>
    </row>
    <row r="14" ht="12.75" customHeight="1"/>
    <row r="15" ht="9.75" customHeight="1">
      <c r="B15" s="6"/>
    </row>
    <row r="16" spans="1:2" ht="9.75" customHeight="1">
      <c r="A16" s="6"/>
      <c r="B16" s="6"/>
    </row>
    <row r="17" ht="9.75" customHeight="1">
      <c r="B17" s="6"/>
    </row>
    <row r="18" ht="12.75" customHeight="1"/>
    <row r="19" ht="12.75" customHeight="1"/>
    <row r="20" ht="9.75" customHeight="1">
      <c r="B20" s="6"/>
    </row>
  </sheetData>
  <sheetProtection/>
  <mergeCells count="2">
    <mergeCell ref="A1:B1"/>
    <mergeCell ref="A5:B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showZeros="0" workbookViewId="0" topLeftCell="A1">
      <selection activeCell="B11" sqref="B11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14.8515625" style="0" customWidth="1"/>
    <col min="4" max="6" width="9.00390625" style="0" customWidth="1"/>
    <col min="7" max="7" width="9.140625" style="0" customWidth="1"/>
  </cols>
  <sheetData>
    <row r="1" spans="1:6" ht="20.25" customHeight="1">
      <c r="A1" s="6"/>
      <c r="B1" s="43"/>
      <c r="C1" s="43"/>
      <c r="D1" s="43"/>
      <c r="E1" s="43"/>
      <c r="F1" s="43"/>
    </row>
    <row r="2" spans="1:6" ht="27" customHeight="1">
      <c r="A2" s="67" t="s">
        <v>38</v>
      </c>
      <c r="B2" s="67"/>
      <c r="C2" s="43"/>
      <c r="D2" s="43"/>
      <c r="E2" s="43"/>
      <c r="F2" s="43"/>
    </row>
    <row r="3" spans="2:6" ht="18.75" customHeight="1">
      <c r="B3" s="2" t="s">
        <v>1</v>
      </c>
      <c r="C3" s="6"/>
      <c r="D3" s="6"/>
      <c r="E3" s="6"/>
      <c r="F3" s="6"/>
    </row>
    <row r="4" spans="1:6" ht="24" customHeight="1">
      <c r="A4" s="24" t="s">
        <v>2</v>
      </c>
      <c r="B4" s="24"/>
      <c r="C4" s="6"/>
      <c r="D4" s="6"/>
      <c r="E4" s="6"/>
      <c r="F4" s="6"/>
    </row>
    <row r="5" spans="1:6" ht="21.75" customHeight="1">
      <c r="A5" s="24" t="s">
        <v>4</v>
      </c>
      <c r="B5" s="24" t="s">
        <v>5</v>
      </c>
      <c r="C5" s="6"/>
      <c r="D5" s="6"/>
      <c r="E5" s="6"/>
      <c r="F5" s="6"/>
    </row>
    <row r="6" spans="1:6" ht="21" customHeight="1">
      <c r="A6" s="44" t="s">
        <v>7</v>
      </c>
      <c r="B6" s="10">
        <f>SUM(B7:B8)</f>
        <v>974.95</v>
      </c>
      <c r="C6" s="6"/>
      <c r="D6" s="6"/>
      <c r="E6" s="6"/>
      <c r="F6" s="6"/>
    </row>
    <row r="7" spans="1:6" ht="21" customHeight="1">
      <c r="A7" s="44" t="s">
        <v>9</v>
      </c>
      <c r="B7" s="68">
        <v>974.95</v>
      </c>
      <c r="C7" s="6"/>
      <c r="D7" s="6"/>
      <c r="E7" s="6"/>
      <c r="F7" s="6"/>
    </row>
    <row r="8" spans="1:6" ht="21" customHeight="1">
      <c r="A8" s="13" t="s">
        <v>11</v>
      </c>
      <c r="B8" s="68"/>
      <c r="C8" s="6"/>
      <c r="D8" s="6"/>
      <c r="E8" s="6"/>
      <c r="F8" s="6"/>
    </row>
    <row r="9" spans="1:6" ht="21" customHeight="1">
      <c r="A9" s="44" t="s">
        <v>13</v>
      </c>
      <c r="B9" s="68"/>
      <c r="C9" s="6"/>
      <c r="D9" s="6"/>
      <c r="E9" s="6"/>
      <c r="F9" s="6"/>
    </row>
    <row r="10" spans="1:6" ht="21" customHeight="1">
      <c r="A10" s="44" t="s">
        <v>15</v>
      </c>
      <c r="B10" s="68"/>
      <c r="C10" s="6"/>
      <c r="D10" s="6"/>
      <c r="E10" s="6"/>
      <c r="F10" s="6"/>
    </row>
    <row r="11" spans="1:6" ht="21" customHeight="1">
      <c r="A11" s="44" t="s">
        <v>17</v>
      </c>
      <c r="B11" s="68"/>
      <c r="C11" s="6"/>
      <c r="D11" s="6"/>
      <c r="E11" s="6"/>
      <c r="F11" s="6"/>
    </row>
    <row r="12" spans="1:6" ht="21" customHeight="1">
      <c r="A12" s="44" t="s">
        <v>19</v>
      </c>
      <c r="B12" s="68"/>
      <c r="C12" s="6"/>
      <c r="D12" s="6"/>
      <c r="E12" s="6"/>
      <c r="F12" s="6"/>
    </row>
    <row r="13" spans="1:6" ht="21" customHeight="1">
      <c r="A13" s="44" t="s">
        <v>21</v>
      </c>
      <c r="B13" s="69"/>
      <c r="C13" s="6"/>
      <c r="D13" s="6"/>
      <c r="E13" s="6"/>
      <c r="F13" s="6"/>
    </row>
    <row r="14" spans="1:6" ht="21" customHeight="1">
      <c r="A14" s="13"/>
      <c r="B14" s="59"/>
      <c r="C14" s="6"/>
      <c r="D14" s="6"/>
      <c r="E14" s="6"/>
      <c r="F14" s="6"/>
    </row>
    <row r="15" spans="1:6" ht="21" customHeight="1">
      <c r="A15" s="13"/>
      <c r="B15" s="59"/>
      <c r="C15" s="6"/>
      <c r="D15" s="6"/>
      <c r="E15" s="6"/>
      <c r="F15" s="6"/>
    </row>
    <row r="16" spans="1:6" ht="21" customHeight="1">
      <c r="A16" s="13"/>
      <c r="B16" s="70"/>
      <c r="C16" s="6"/>
      <c r="D16" s="6"/>
      <c r="E16" s="6"/>
      <c r="F16" s="6"/>
    </row>
    <row r="17" spans="1:6" ht="21" customHeight="1">
      <c r="A17" s="13"/>
      <c r="B17" s="70"/>
      <c r="C17" s="6"/>
      <c r="D17" s="6"/>
      <c r="E17" s="6"/>
      <c r="F17" s="6"/>
    </row>
    <row r="18" spans="1:6" ht="21" customHeight="1">
      <c r="A18" s="13"/>
      <c r="B18" s="70"/>
      <c r="C18" s="6"/>
      <c r="D18" s="6"/>
      <c r="E18" s="6"/>
      <c r="F18" s="6"/>
    </row>
    <row r="19" spans="1:6" ht="21" customHeight="1">
      <c r="A19" s="13"/>
      <c r="B19" s="70"/>
      <c r="C19" s="6"/>
      <c r="D19" s="6"/>
      <c r="E19" s="6"/>
      <c r="F19" s="6"/>
    </row>
    <row r="20" spans="1:6" ht="21" customHeight="1">
      <c r="A20" s="13"/>
      <c r="B20" s="70"/>
      <c r="C20" s="6"/>
      <c r="D20" s="6"/>
      <c r="E20" s="6"/>
      <c r="F20" s="6"/>
    </row>
    <row r="21" spans="1:6" ht="21" customHeight="1">
      <c r="A21" s="13"/>
      <c r="B21" s="71"/>
      <c r="C21" s="6"/>
      <c r="D21" s="6"/>
      <c r="E21" s="6"/>
      <c r="F21" s="6"/>
    </row>
    <row r="22" spans="1:6" ht="21" customHeight="1">
      <c r="A22" s="44"/>
      <c r="B22" s="71"/>
      <c r="C22" s="6"/>
      <c r="D22" s="6"/>
      <c r="E22" s="6"/>
      <c r="F22" s="6"/>
    </row>
    <row r="23" spans="1:6" ht="21" customHeight="1">
      <c r="A23" s="24" t="s">
        <v>31</v>
      </c>
      <c r="B23" s="59">
        <f>SUM(B6)</f>
        <v>974.95</v>
      </c>
      <c r="C23" s="6"/>
      <c r="D23" s="6"/>
      <c r="E23" s="6"/>
      <c r="F23" s="6"/>
    </row>
    <row r="24" spans="1:6" ht="21" customHeight="1">
      <c r="A24" s="44" t="s">
        <v>33</v>
      </c>
      <c r="B24" s="68">
        <v>63</v>
      </c>
      <c r="C24" s="6"/>
      <c r="D24" s="6"/>
      <c r="E24" s="6"/>
      <c r="F24" s="6"/>
    </row>
    <row r="25" spans="1:6" ht="21" customHeight="1">
      <c r="A25" s="44" t="s">
        <v>35</v>
      </c>
      <c r="B25" s="68"/>
      <c r="C25" s="43"/>
      <c r="D25" s="43"/>
      <c r="E25" s="43"/>
      <c r="F25" s="43"/>
    </row>
    <row r="26" spans="1:6" ht="21" customHeight="1">
      <c r="A26" s="24" t="s">
        <v>36</v>
      </c>
      <c r="B26" s="59">
        <f>SUM(B23:B25)</f>
        <v>1037.95</v>
      </c>
      <c r="C26" s="43"/>
      <c r="D26" s="43"/>
      <c r="E26" s="43"/>
      <c r="F26" s="43"/>
    </row>
    <row r="27" spans="1:6" ht="12.75" customHeight="1">
      <c r="A27" s="61"/>
      <c r="B27" s="62"/>
      <c r="C27" s="43"/>
      <c r="D27" s="43"/>
      <c r="E27" s="43"/>
      <c r="F27" s="43"/>
    </row>
    <row r="28" spans="1:6" ht="12.75" customHeight="1">
      <c r="A28" s="43"/>
      <c r="B28" s="43"/>
      <c r="C28" s="43"/>
      <c r="D28" s="43"/>
      <c r="E28" s="43"/>
      <c r="F28" s="43"/>
    </row>
    <row r="29" spans="1:6" ht="12.75" customHeight="1">
      <c r="A29" s="43"/>
      <c r="B29" s="43"/>
      <c r="C29" s="43"/>
      <c r="D29" s="43"/>
      <c r="E29" s="43"/>
      <c r="F29" s="43"/>
    </row>
    <row r="30" spans="1:6" ht="12.75" customHeight="1">
      <c r="A30" s="43"/>
      <c r="B30" s="43"/>
      <c r="C30" s="43"/>
      <c r="D30" s="43"/>
      <c r="E30" s="43"/>
      <c r="F30" s="43"/>
    </row>
    <row r="31" spans="1:2" ht="12.75" customHeight="1">
      <c r="A31" s="61"/>
      <c r="B31" s="43"/>
    </row>
    <row r="32" ht="12.75" customHeight="1"/>
    <row r="33" ht="12.75" customHeight="1"/>
    <row r="34" spans="3:6" ht="12.75" customHeight="1">
      <c r="C34" s="43"/>
      <c r="D34" s="43"/>
      <c r="E34" s="43"/>
      <c r="F34" s="43"/>
    </row>
    <row r="35" spans="1:2" ht="12.75" customHeight="1">
      <c r="A35" s="61"/>
      <c r="B35" s="43"/>
    </row>
    <row r="36" ht="12.75" customHeight="1"/>
    <row r="37" ht="12.75" customHeight="1"/>
    <row r="38" spans="3:6" ht="12.75" customHeight="1">
      <c r="C38" s="43"/>
      <c r="D38" s="43"/>
      <c r="E38" s="43"/>
      <c r="F38" s="43"/>
    </row>
    <row r="39" spans="1:2" ht="12.75" customHeight="1">
      <c r="A39" s="61"/>
      <c r="B39" s="43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3:6" ht="12.75" customHeight="1">
      <c r="C56" s="43"/>
      <c r="D56" s="43"/>
      <c r="E56" s="43"/>
      <c r="F56" s="43"/>
    </row>
    <row r="57" spans="1:2" ht="12.75" customHeight="1">
      <c r="A57" s="61"/>
      <c r="B57" s="43"/>
    </row>
    <row r="58" spans="3:6" ht="12.75" customHeight="1">
      <c r="C58" s="43"/>
      <c r="D58" s="43"/>
      <c r="E58" s="43"/>
      <c r="F58" s="43"/>
    </row>
    <row r="59" spans="1:2" ht="12.75" customHeight="1">
      <c r="A59" s="61"/>
      <c r="B59" s="43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3:6" ht="14.25" customHeight="1">
      <c r="C71" s="43"/>
      <c r="D71" s="43"/>
      <c r="E71" s="43"/>
      <c r="F71" s="43"/>
    </row>
    <row r="72" spans="1:6" ht="12.75" customHeight="1">
      <c r="A72" s="63"/>
      <c r="B72" s="43"/>
      <c r="C72" s="43"/>
      <c r="D72" s="43"/>
      <c r="E72" s="43"/>
      <c r="F72" s="43"/>
    </row>
    <row r="73" spans="1:6" ht="14.25" customHeight="1">
      <c r="A73" s="61"/>
      <c r="B73" s="43"/>
      <c r="C73" s="43"/>
      <c r="D73" s="43"/>
      <c r="E73" s="43"/>
      <c r="F73" s="43"/>
    </row>
    <row r="74" spans="1:6" ht="12.75" customHeight="1">
      <c r="A74" s="63"/>
      <c r="B74" s="43"/>
      <c r="C74" s="43"/>
      <c r="D74" s="43"/>
      <c r="E74" s="43"/>
      <c r="F74" s="43"/>
    </row>
    <row r="75" spans="1:2" ht="12.75" customHeight="1">
      <c r="A75" s="61"/>
      <c r="B75" s="43"/>
    </row>
  </sheetData>
  <sheetProtection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showZeros="0" workbookViewId="0" topLeftCell="A1">
      <selection activeCell="C12" sqref="C12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3" width="21.140625" style="0" customWidth="1"/>
    <col min="4" max="4" width="16.00390625" style="0" customWidth="1"/>
    <col min="5" max="8" width="15.140625" style="0" customWidth="1"/>
    <col min="9" max="37" width="9.140625" style="0" customWidth="1"/>
  </cols>
  <sheetData>
    <row r="1" spans="1:8" ht="15.75" customHeight="1">
      <c r="A1" s="20"/>
      <c r="B1" s="20"/>
      <c r="H1" s="2"/>
    </row>
    <row r="2" spans="1:36" ht="26.25" customHeight="1">
      <c r="A2" s="21" t="s">
        <v>39</v>
      </c>
      <c r="B2" s="21"/>
      <c r="C2" s="21"/>
      <c r="D2" s="21"/>
      <c r="E2" s="21"/>
      <c r="F2" s="21"/>
      <c r="G2" s="21"/>
      <c r="H2" s="2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ht="18.75" customHeight="1">
      <c r="A3" s="6"/>
      <c r="B3" s="6"/>
      <c r="C3" s="6"/>
      <c r="D3" s="6"/>
      <c r="E3" s="6"/>
      <c r="F3" s="6"/>
      <c r="G3" s="6"/>
      <c r="H3" s="2" t="s">
        <v>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23.25" customHeight="1">
      <c r="A4" s="24" t="s">
        <v>40</v>
      </c>
      <c r="B4" s="24"/>
      <c r="C4" s="24" t="s">
        <v>41</v>
      </c>
      <c r="D4" s="24" t="s">
        <v>42</v>
      </c>
      <c r="E4" s="24"/>
      <c r="F4" s="24"/>
      <c r="G4" s="24"/>
      <c r="H4" s="2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ht="23.25" customHeight="1">
      <c r="A5" s="24" t="s">
        <v>43</v>
      </c>
      <c r="B5" s="3" t="s">
        <v>44</v>
      </c>
      <c r="C5" s="24"/>
      <c r="D5" s="24" t="s">
        <v>45</v>
      </c>
      <c r="E5" s="24" t="s">
        <v>46</v>
      </c>
      <c r="F5" s="64" t="s">
        <v>47</v>
      </c>
      <c r="G5" s="64" t="s">
        <v>48</v>
      </c>
      <c r="H5" s="64" t="s">
        <v>49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21.75" customHeight="1">
      <c r="A6" s="41" t="s">
        <v>50</v>
      </c>
      <c r="B6" s="65" t="s">
        <v>51</v>
      </c>
      <c r="C6" s="38">
        <v>1037.95</v>
      </c>
      <c r="D6" s="38">
        <v>828.57</v>
      </c>
      <c r="E6" s="38">
        <v>209.38</v>
      </c>
      <c r="F6" s="38"/>
      <c r="G6" s="38"/>
      <c r="H6" s="38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1.75" customHeight="1">
      <c r="A7" s="41" t="s">
        <v>52</v>
      </c>
      <c r="B7" s="65" t="s">
        <v>53</v>
      </c>
      <c r="C7" s="38">
        <v>1037.95</v>
      </c>
      <c r="D7" s="38">
        <v>828.57</v>
      </c>
      <c r="E7" s="38">
        <v>209.38</v>
      </c>
      <c r="F7" s="38"/>
      <c r="G7" s="38"/>
      <c r="H7" s="38"/>
      <c r="I7" s="30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21.75" customHeight="1">
      <c r="A8" s="41" t="s">
        <v>54</v>
      </c>
      <c r="B8" s="65" t="s">
        <v>55</v>
      </c>
      <c r="C8" s="38">
        <v>1037.95</v>
      </c>
      <c r="D8" s="38">
        <v>828.57</v>
      </c>
      <c r="E8" s="38">
        <v>209.38</v>
      </c>
      <c r="F8" s="38"/>
      <c r="G8" s="38"/>
      <c r="H8" s="38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ht="21.75" customHeight="1">
      <c r="A9" s="28" t="s">
        <v>56</v>
      </c>
      <c r="B9" s="66" t="s">
        <v>57</v>
      </c>
      <c r="C9" s="15">
        <v>747.25</v>
      </c>
      <c r="D9" s="15">
        <v>747.25</v>
      </c>
      <c r="E9" s="15"/>
      <c r="F9" s="15"/>
      <c r="G9" s="15"/>
      <c r="H9" s="1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21.75" customHeight="1">
      <c r="A10" s="28" t="s">
        <v>58</v>
      </c>
      <c r="B10" s="66" t="s">
        <v>59</v>
      </c>
      <c r="C10" s="15">
        <v>12.38</v>
      </c>
      <c r="D10" s="15"/>
      <c r="E10" s="15">
        <v>12.38</v>
      </c>
      <c r="F10" s="15"/>
      <c r="G10" s="15"/>
      <c r="H10" s="1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ht="21.75" customHeight="1">
      <c r="A11" s="28" t="s">
        <v>60</v>
      </c>
      <c r="B11" s="66" t="s">
        <v>61</v>
      </c>
      <c r="C11" s="15">
        <v>197</v>
      </c>
      <c r="D11" s="15"/>
      <c r="E11" s="15">
        <v>197</v>
      </c>
      <c r="F11" s="15"/>
      <c r="G11" s="15"/>
      <c r="H11" s="1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ht="21.75" customHeight="1">
      <c r="A12" s="28" t="s">
        <v>62</v>
      </c>
      <c r="B12" s="66" t="s">
        <v>63</v>
      </c>
      <c r="C12" s="15">
        <v>62</v>
      </c>
      <c r="D12" s="15">
        <v>62</v>
      </c>
      <c r="E12" s="15"/>
      <c r="F12" s="15"/>
      <c r="G12" s="15"/>
      <c r="H12" s="15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ht="21.75" customHeight="1">
      <c r="A13" s="28" t="s">
        <v>64</v>
      </c>
      <c r="B13" s="66" t="s">
        <v>65</v>
      </c>
      <c r="C13" s="15">
        <v>19.32</v>
      </c>
      <c r="D13" s="15">
        <v>19.32</v>
      </c>
      <c r="E13" s="15"/>
      <c r="F13" s="15"/>
      <c r="G13" s="15"/>
      <c r="H13" s="15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ht="21.75" customHeight="1">
      <c r="A14" s="31"/>
      <c r="B14" s="32"/>
      <c r="C14" s="33"/>
      <c r="D14" s="33"/>
      <c r="E14" s="33"/>
      <c r="F14" s="33"/>
      <c r="G14" s="33"/>
      <c r="H14" s="33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ht="9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ht="12.75" customHeight="1"/>
    <row r="17" ht="12.75" customHeight="1"/>
    <row r="18" ht="12.75" customHeight="1"/>
    <row r="19" ht="12.75" customHeight="1"/>
    <row r="20" ht="9.75" customHeight="1">
      <c r="B20" s="20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20"/>
    </row>
  </sheetData>
  <sheetProtection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workbookViewId="0" topLeftCell="A11">
      <selection activeCell="A1" sqref="A1"/>
    </sheetView>
  </sheetViews>
  <sheetFormatPr defaultColWidth="9.140625" defaultRowHeight="12.75"/>
  <cols>
    <col min="1" max="1" width="47.28125" style="0" customWidth="1"/>
    <col min="2" max="2" width="29.00390625" style="0" customWidth="1"/>
    <col min="3" max="3" width="38.00390625" style="0" customWidth="1"/>
    <col min="4" max="4" width="26.140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6"/>
      <c r="B1" s="43"/>
      <c r="C1" s="43"/>
      <c r="E1" s="43"/>
      <c r="F1" s="43"/>
      <c r="G1" s="43"/>
      <c r="H1" s="43"/>
    </row>
    <row r="2" spans="1:8" ht="27" customHeight="1">
      <c r="A2" s="21" t="s">
        <v>66</v>
      </c>
      <c r="B2" s="21"/>
      <c r="C2" s="21"/>
      <c r="D2" s="21"/>
      <c r="E2" s="43"/>
      <c r="F2" s="43"/>
      <c r="G2" s="43"/>
      <c r="H2" s="43"/>
    </row>
    <row r="3" spans="2:8" ht="18.75" customHeight="1">
      <c r="B3" s="6"/>
      <c r="C3" s="6"/>
      <c r="D3" s="2" t="s">
        <v>1</v>
      </c>
      <c r="E3" s="6"/>
      <c r="F3" s="6"/>
      <c r="G3" s="6"/>
      <c r="H3" s="6"/>
    </row>
    <row r="4" spans="1:8" ht="24" customHeight="1">
      <c r="A4" s="24" t="s">
        <v>2</v>
      </c>
      <c r="B4" s="24"/>
      <c r="C4" s="24" t="s">
        <v>3</v>
      </c>
      <c r="D4" s="24"/>
      <c r="E4" s="6"/>
      <c r="F4" s="6"/>
      <c r="G4" s="6"/>
      <c r="H4" s="6"/>
    </row>
    <row r="5" spans="1:8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6"/>
      <c r="F5" s="6"/>
      <c r="G5" s="6"/>
      <c r="H5" s="6"/>
    </row>
    <row r="6" spans="1:8" ht="21" customHeight="1">
      <c r="A6" s="44" t="s">
        <v>7</v>
      </c>
      <c r="B6" s="45">
        <f>SUM(B7:B8)</f>
        <v>974.95</v>
      </c>
      <c r="C6" s="44" t="s">
        <v>8</v>
      </c>
      <c r="D6" s="46">
        <v>893.63</v>
      </c>
      <c r="E6" s="6"/>
      <c r="F6" s="6"/>
      <c r="G6" s="6"/>
      <c r="H6" s="6"/>
    </row>
    <row r="7" spans="1:8" ht="21" customHeight="1">
      <c r="A7" s="44" t="s">
        <v>9</v>
      </c>
      <c r="B7" s="47">
        <v>974.95</v>
      </c>
      <c r="C7" s="44" t="s">
        <v>10</v>
      </c>
      <c r="D7" s="46"/>
      <c r="E7" s="6"/>
      <c r="F7" s="6"/>
      <c r="G7" s="6"/>
      <c r="H7" s="6"/>
    </row>
    <row r="8" spans="1:8" ht="21" customHeight="1">
      <c r="A8" s="18" t="s">
        <v>11</v>
      </c>
      <c r="B8" s="48"/>
      <c r="C8" s="49" t="s">
        <v>12</v>
      </c>
      <c r="D8" s="46"/>
      <c r="E8" s="6"/>
      <c r="F8" s="6"/>
      <c r="G8" s="6"/>
      <c r="H8" s="6"/>
    </row>
    <row r="9" spans="1:8" ht="21" customHeight="1">
      <c r="A9" s="50"/>
      <c r="B9" s="51"/>
      <c r="C9" s="44" t="s">
        <v>14</v>
      </c>
      <c r="D9" s="46"/>
      <c r="E9" s="6"/>
      <c r="F9" s="6"/>
      <c r="G9" s="6"/>
      <c r="H9" s="6"/>
    </row>
    <row r="10" spans="1:8" ht="21" customHeight="1">
      <c r="A10" s="50"/>
      <c r="B10" s="52"/>
      <c r="C10" s="44" t="s">
        <v>16</v>
      </c>
      <c r="D10" s="46"/>
      <c r="E10" s="6"/>
      <c r="F10" s="6"/>
      <c r="G10" s="6"/>
      <c r="H10" s="6"/>
    </row>
    <row r="11" spans="1:8" ht="21" customHeight="1">
      <c r="A11" s="50"/>
      <c r="B11" s="52"/>
      <c r="C11" s="44" t="s">
        <v>18</v>
      </c>
      <c r="D11" s="46">
        <v>62</v>
      </c>
      <c r="E11" s="6"/>
      <c r="F11" s="6"/>
      <c r="G11" s="6"/>
      <c r="H11" s="6"/>
    </row>
    <row r="12" spans="1:8" ht="21" customHeight="1">
      <c r="A12" s="50"/>
      <c r="B12" s="52"/>
      <c r="C12" s="44" t="s">
        <v>20</v>
      </c>
      <c r="D12" s="46">
        <v>19.32</v>
      </c>
      <c r="E12" s="6"/>
      <c r="F12" s="6"/>
      <c r="G12" s="6"/>
      <c r="H12" s="6"/>
    </row>
    <row r="13" spans="1:8" ht="21" customHeight="1">
      <c r="A13" s="50"/>
      <c r="B13" s="52"/>
      <c r="C13" s="44" t="s">
        <v>22</v>
      </c>
      <c r="D13" s="46"/>
      <c r="E13" s="6"/>
      <c r="F13" s="6"/>
      <c r="G13" s="6"/>
      <c r="H13" s="6"/>
    </row>
    <row r="14" spans="1:8" ht="21" customHeight="1">
      <c r="A14" s="50"/>
      <c r="B14" s="52"/>
      <c r="C14" s="44" t="s">
        <v>23</v>
      </c>
      <c r="D14" s="46"/>
      <c r="E14" s="6"/>
      <c r="F14" s="6"/>
      <c r="G14" s="6"/>
      <c r="H14" s="6"/>
    </row>
    <row r="15" spans="1:8" ht="21" customHeight="1">
      <c r="A15" s="50"/>
      <c r="B15" s="52"/>
      <c r="C15" s="44" t="s">
        <v>24</v>
      </c>
      <c r="D15" s="46"/>
      <c r="E15" s="6"/>
      <c r="F15" s="6"/>
      <c r="G15" s="6"/>
      <c r="H15" s="6"/>
    </row>
    <row r="16" spans="1:8" ht="21" customHeight="1">
      <c r="A16" s="44"/>
      <c r="B16" s="45"/>
      <c r="C16" s="44" t="s">
        <v>25</v>
      </c>
      <c r="D16" s="46"/>
      <c r="E16" s="6"/>
      <c r="F16" s="6"/>
      <c r="G16" s="6"/>
      <c r="H16" s="6"/>
    </row>
    <row r="17" spans="1:8" ht="21" customHeight="1">
      <c r="A17" s="44"/>
      <c r="B17" s="45"/>
      <c r="C17" s="44" t="s">
        <v>26</v>
      </c>
      <c r="D17" s="46"/>
      <c r="E17" s="6"/>
      <c r="F17" s="6"/>
      <c r="G17" s="6"/>
      <c r="H17" s="6"/>
    </row>
    <row r="18" spans="1:8" ht="21" customHeight="1">
      <c r="A18" s="44"/>
      <c r="B18" s="45"/>
      <c r="C18" s="44" t="s">
        <v>27</v>
      </c>
      <c r="D18" s="46"/>
      <c r="E18" s="6"/>
      <c r="F18" s="6"/>
      <c r="G18" s="6"/>
      <c r="H18" s="6"/>
    </row>
    <row r="19" spans="1:8" ht="21" customHeight="1">
      <c r="A19" s="44"/>
      <c r="B19" s="45"/>
      <c r="C19" s="44" t="s">
        <v>28</v>
      </c>
      <c r="D19" s="46"/>
      <c r="E19" s="6"/>
      <c r="F19" s="6"/>
      <c r="G19" s="6"/>
      <c r="H19" s="6"/>
    </row>
    <row r="20" spans="1:8" ht="21" customHeight="1">
      <c r="A20" s="44"/>
      <c r="B20" s="53"/>
      <c r="C20" s="44" t="s">
        <v>29</v>
      </c>
      <c r="D20" s="46"/>
      <c r="E20" s="6"/>
      <c r="F20" s="6"/>
      <c r="G20" s="6"/>
      <c r="H20" s="6"/>
    </row>
    <row r="21" spans="1:8" ht="21" customHeight="1">
      <c r="A21" s="44"/>
      <c r="B21" s="53"/>
      <c r="C21" s="44" t="s">
        <v>30</v>
      </c>
      <c r="D21" s="54"/>
      <c r="E21" s="6"/>
      <c r="F21" s="6"/>
      <c r="G21" s="6"/>
      <c r="H21" s="6"/>
    </row>
    <row r="22" spans="1:8" ht="21" customHeight="1">
      <c r="A22" s="44"/>
      <c r="B22" s="53"/>
      <c r="C22" s="44"/>
      <c r="D22" s="55"/>
      <c r="E22" s="6"/>
      <c r="F22" s="6"/>
      <c r="G22" s="6"/>
      <c r="H22" s="6"/>
    </row>
    <row r="23" spans="1:8" ht="21" customHeight="1">
      <c r="A23" s="24" t="s">
        <v>31</v>
      </c>
      <c r="B23" s="56">
        <f>SUM(B7:B8)</f>
        <v>974.95</v>
      </c>
      <c r="C23" s="24" t="s">
        <v>32</v>
      </c>
      <c r="D23" s="46">
        <v>974.95</v>
      </c>
      <c r="E23" s="6"/>
      <c r="F23" s="6"/>
      <c r="G23" s="6"/>
      <c r="H23" s="6"/>
    </row>
    <row r="24" spans="1:8" ht="21" customHeight="1">
      <c r="A24" s="57" t="s">
        <v>33</v>
      </c>
      <c r="B24" s="46"/>
      <c r="C24" s="58" t="s">
        <v>34</v>
      </c>
      <c r="D24" s="59"/>
      <c r="E24" s="6"/>
      <c r="F24" s="6"/>
      <c r="G24" s="6"/>
      <c r="H24" s="6"/>
    </row>
    <row r="25" spans="1:8" ht="21" customHeight="1">
      <c r="A25" s="44"/>
      <c r="B25" s="60"/>
      <c r="C25" s="44"/>
      <c r="D25" s="59"/>
      <c r="E25" s="43"/>
      <c r="F25" s="43"/>
      <c r="G25" s="43"/>
      <c r="H25" s="43"/>
    </row>
    <row r="26" spans="1:8" ht="21" customHeight="1">
      <c r="A26" s="24" t="s">
        <v>36</v>
      </c>
      <c r="B26" s="45">
        <f>SUM(B23:B24)</f>
        <v>974.95</v>
      </c>
      <c r="C26" s="24" t="s">
        <v>37</v>
      </c>
      <c r="D26" s="59">
        <f>SUM(D23:D24)</f>
        <v>974.95</v>
      </c>
      <c r="E26" s="43"/>
      <c r="F26" s="43"/>
      <c r="G26" s="43"/>
      <c r="H26" s="43"/>
    </row>
    <row r="27" spans="1:8" ht="12.75" customHeight="1">
      <c r="A27" s="61"/>
      <c r="B27" s="62"/>
      <c r="C27" s="43"/>
      <c r="D27" s="43"/>
      <c r="E27" s="43"/>
      <c r="F27" s="43"/>
      <c r="G27" s="43"/>
      <c r="H27" s="43"/>
    </row>
    <row r="28" spans="1:8" ht="12.75" customHeight="1">
      <c r="A28" s="43"/>
      <c r="B28" s="43"/>
      <c r="C28" s="43"/>
      <c r="D28" s="43"/>
      <c r="E28" s="43"/>
      <c r="F28" s="43"/>
      <c r="G28" s="43"/>
      <c r="H28" s="43"/>
    </row>
    <row r="29" spans="1:8" ht="12.75" customHeight="1">
      <c r="A29" s="43"/>
      <c r="B29" s="43"/>
      <c r="C29" s="43"/>
      <c r="D29" s="43"/>
      <c r="E29" s="43"/>
      <c r="F29" s="43"/>
      <c r="G29" s="43"/>
      <c r="H29" s="43"/>
    </row>
    <row r="30" spans="1:8" ht="12.75" customHeight="1">
      <c r="A30" s="43"/>
      <c r="B30" s="43"/>
      <c r="C30" s="43"/>
      <c r="D30" s="43"/>
      <c r="E30" s="43"/>
      <c r="F30" s="43"/>
      <c r="G30" s="43"/>
      <c r="H30" s="43"/>
    </row>
    <row r="31" spans="1:4" ht="12.75" customHeight="1">
      <c r="A31" s="61"/>
      <c r="B31" s="43"/>
      <c r="C31" s="43"/>
      <c r="D31" s="43"/>
    </row>
    <row r="32" ht="12.75" customHeight="1"/>
    <row r="33" ht="12.75" customHeight="1"/>
    <row r="34" spans="5:8" ht="12.75" customHeight="1">
      <c r="E34" s="43"/>
      <c r="F34" s="43"/>
      <c r="G34" s="43"/>
      <c r="H34" s="43"/>
    </row>
    <row r="35" spans="1:4" ht="12.75" customHeight="1">
      <c r="A35" s="61"/>
      <c r="B35" s="43"/>
      <c r="C35" s="43"/>
      <c r="D35" s="43"/>
    </row>
    <row r="36" ht="12.75" customHeight="1"/>
    <row r="37" ht="12.75" customHeight="1"/>
    <row r="38" spans="5:8" ht="12.75" customHeight="1">
      <c r="E38" s="43"/>
      <c r="F38" s="43"/>
      <c r="G38" s="43"/>
      <c r="H38" s="43"/>
    </row>
    <row r="39" spans="1:4" ht="12.75" customHeight="1">
      <c r="A39" s="61"/>
      <c r="B39" s="43"/>
      <c r="C39" s="43"/>
      <c r="D39" s="43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43"/>
      <c r="F56" s="43"/>
      <c r="G56" s="43"/>
      <c r="H56" s="43"/>
    </row>
    <row r="57" spans="1:4" ht="12.75" customHeight="1">
      <c r="A57" s="61"/>
      <c r="B57" s="43"/>
      <c r="C57" s="43"/>
      <c r="D57" s="43"/>
    </row>
    <row r="58" spans="5:8" ht="12.75" customHeight="1">
      <c r="E58" s="43"/>
      <c r="F58" s="43"/>
      <c r="G58" s="43"/>
      <c r="H58" s="43"/>
    </row>
    <row r="59" spans="1:4" ht="12.75" customHeight="1">
      <c r="A59" s="61"/>
      <c r="B59" s="43"/>
      <c r="C59" s="43"/>
      <c r="D59" s="43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43"/>
      <c r="F71" s="43"/>
      <c r="G71" s="43"/>
      <c r="H71" s="43"/>
    </row>
    <row r="72" spans="1:8" ht="12.75" customHeight="1">
      <c r="A72" s="63"/>
      <c r="B72" s="43"/>
      <c r="C72" s="43"/>
      <c r="D72" s="43"/>
      <c r="E72" s="43"/>
      <c r="F72" s="43"/>
      <c r="G72" s="43"/>
      <c r="H72" s="43"/>
    </row>
    <row r="73" spans="1:8" ht="14.25" customHeight="1">
      <c r="A73" s="61"/>
      <c r="B73" s="43"/>
      <c r="C73" s="43"/>
      <c r="D73" s="43"/>
      <c r="E73" s="43"/>
      <c r="F73" s="43"/>
      <c r="G73" s="43"/>
      <c r="H73" s="43"/>
    </row>
    <row r="74" spans="1:8" ht="12.75" customHeight="1">
      <c r="A74" s="63"/>
      <c r="B74" s="43"/>
      <c r="C74" s="43"/>
      <c r="D74" s="43"/>
      <c r="E74" s="43"/>
      <c r="F74" s="43"/>
      <c r="G74" s="43"/>
      <c r="H74" s="43"/>
    </row>
    <row r="75" spans="1:4" ht="12.75" customHeight="1">
      <c r="A75" s="61"/>
      <c r="B75" s="43"/>
      <c r="C75" s="43"/>
      <c r="D75" s="43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20"/>
      <c r="B1" s="20"/>
    </row>
    <row r="2" spans="1:33" ht="26.25" customHeight="1">
      <c r="A2" s="21" t="s">
        <v>67</v>
      </c>
      <c r="B2" s="21"/>
      <c r="C2" s="21"/>
      <c r="D2" s="21"/>
      <c r="E2" s="21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18.75" customHeight="1">
      <c r="A3" s="6"/>
      <c r="B3" s="6"/>
      <c r="C3" s="6"/>
      <c r="D3" s="6"/>
      <c r="E3" s="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24.75" customHeight="1">
      <c r="A5" s="24" t="s">
        <v>43</v>
      </c>
      <c r="B5" s="3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1.75" customHeight="1">
      <c r="A6" s="41" t="s">
        <v>50</v>
      </c>
      <c r="B6" s="35" t="s">
        <v>51</v>
      </c>
      <c r="C6" s="42">
        <v>974.95</v>
      </c>
      <c r="D6" s="38">
        <v>815.57</v>
      </c>
      <c r="E6" s="38">
        <v>159.38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1.75" customHeight="1">
      <c r="A7" s="41" t="s">
        <v>68</v>
      </c>
      <c r="B7" s="35" t="s">
        <v>69</v>
      </c>
      <c r="C7" s="42">
        <v>893.63</v>
      </c>
      <c r="D7" s="38">
        <v>734.25</v>
      </c>
      <c r="E7" s="38">
        <v>159.38</v>
      </c>
      <c r="F7" s="30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21.75" customHeight="1">
      <c r="A8" s="41" t="s">
        <v>70</v>
      </c>
      <c r="B8" s="35" t="s">
        <v>71</v>
      </c>
      <c r="C8" s="42">
        <v>893.63</v>
      </c>
      <c r="D8" s="38">
        <v>734.25</v>
      </c>
      <c r="E8" s="38">
        <v>159.38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21.75" customHeight="1">
      <c r="A9" s="28" t="s">
        <v>56</v>
      </c>
      <c r="B9" s="13" t="s">
        <v>57</v>
      </c>
      <c r="C9" s="10">
        <v>734.25</v>
      </c>
      <c r="D9" s="15">
        <v>734.25</v>
      </c>
      <c r="E9" s="15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21.75" customHeight="1">
      <c r="A10" s="28" t="s">
        <v>58</v>
      </c>
      <c r="B10" s="13" t="s">
        <v>59</v>
      </c>
      <c r="C10" s="10">
        <v>12.38</v>
      </c>
      <c r="D10" s="15"/>
      <c r="E10" s="15">
        <v>12.38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21.75" customHeight="1">
      <c r="A11" s="28" t="s">
        <v>60</v>
      </c>
      <c r="B11" s="13" t="s">
        <v>61</v>
      </c>
      <c r="C11" s="10">
        <v>147</v>
      </c>
      <c r="D11" s="15"/>
      <c r="E11" s="15">
        <v>147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21.75" customHeight="1">
      <c r="A12" s="41" t="s">
        <v>72</v>
      </c>
      <c r="B12" s="35" t="s">
        <v>73</v>
      </c>
      <c r="C12" s="42">
        <v>62</v>
      </c>
      <c r="D12" s="38">
        <v>62</v>
      </c>
      <c r="E12" s="3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21.75" customHeight="1">
      <c r="A13" s="41" t="s">
        <v>74</v>
      </c>
      <c r="B13" s="35" t="s">
        <v>75</v>
      </c>
      <c r="C13" s="42">
        <v>62</v>
      </c>
      <c r="D13" s="38">
        <v>62</v>
      </c>
      <c r="E13" s="3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ht="21.75" customHeight="1">
      <c r="A14" s="28" t="s">
        <v>62</v>
      </c>
      <c r="B14" s="13" t="s">
        <v>63</v>
      </c>
      <c r="C14" s="10">
        <v>62</v>
      </c>
      <c r="D14" s="15">
        <v>62</v>
      </c>
      <c r="E14" s="1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21.75" customHeight="1">
      <c r="A15" s="41" t="s">
        <v>76</v>
      </c>
      <c r="B15" s="35" t="s">
        <v>77</v>
      </c>
      <c r="C15" s="42">
        <v>19.32</v>
      </c>
      <c r="D15" s="38">
        <v>19.32</v>
      </c>
      <c r="E15" s="3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5" ht="21.75" customHeight="1">
      <c r="A16" s="41" t="s">
        <v>78</v>
      </c>
      <c r="B16" s="35" t="s">
        <v>79</v>
      </c>
      <c r="C16" s="42">
        <v>19.32</v>
      </c>
      <c r="D16" s="38">
        <v>19.32</v>
      </c>
      <c r="E16" s="38"/>
    </row>
    <row r="17" spans="1:5" ht="21.75" customHeight="1">
      <c r="A17" s="28" t="s">
        <v>64</v>
      </c>
      <c r="B17" s="13" t="s">
        <v>65</v>
      </c>
      <c r="C17" s="10">
        <v>19.32</v>
      </c>
      <c r="D17" s="15">
        <v>19.32</v>
      </c>
      <c r="E17" s="15"/>
    </row>
    <row r="18" ht="12.75" customHeight="1"/>
    <row r="19" ht="12.75" customHeight="1"/>
    <row r="20" ht="9.75" customHeight="1">
      <c r="B20" s="20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20"/>
    </row>
  </sheetData>
  <sheetProtection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1">
      <selection activeCell="A1" sqref="A1:E1"/>
    </sheetView>
  </sheetViews>
  <sheetFormatPr defaultColWidth="9.140625" defaultRowHeight="12.75"/>
  <cols>
    <col min="1" max="1" width="9.7109375" style="0" customWidth="1"/>
    <col min="2" max="2" width="43.7109375" style="0" customWidth="1"/>
    <col min="3" max="5" width="17.7109375" style="0" customWidth="1"/>
    <col min="6" max="6" width="14.57421875" style="0" customWidth="1"/>
    <col min="7" max="7" width="9.140625" style="0" customWidth="1"/>
  </cols>
  <sheetData>
    <row r="1" spans="1:5" ht="25.5" customHeight="1">
      <c r="A1" s="1" t="s">
        <v>80</v>
      </c>
      <c r="B1" s="1"/>
      <c r="C1" s="1"/>
      <c r="D1" s="1"/>
      <c r="E1" s="1"/>
    </row>
    <row r="2" ht="21.75" customHeight="1">
      <c r="E2" s="2" t="s">
        <v>1</v>
      </c>
    </row>
    <row r="3" spans="1:5" ht="24.75" customHeight="1">
      <c r="A3" s="3" t="s">
        <v>81</v>
      </c>
      <c r="B3" s="3"/>
      <c r="C3" s="3" t="s">
        <v>82</v>
      </c>
      <c r="D3" s="3" t="s">
        <v>42</v>
      </c>
      <c r="E3" s="3"/>
    </row>
    <row r="4" spans="1:5" ht="24.75" customHeight="1">
      <c r="A4" s="8" t="s">
        <v>43</v>
      </c>
      <c r="B4" s="8" t="s">
        <v>44</v>
      </c>
      <c r="C4" s="8"/>
      <c r="D4" s="8" t="s">
        <v>83</v>
      </c>
      <c r="E4" s="8" t="s">
        <v>84</v>
      </c>
    </row>
    <row r="5" spans="1:6" ht="30.75" customHeight="1">
      <c r="A5" s="34" t="s">
        <v>50</v>
      </c>
      <c r="B5" s="35" t="s">
        <v>51</v>
      </c>
      <c r="C5" s="36">
        <v>815.57</v>
      </c>
      <c r="D5" s="37">
        <v>650.57</v>
      </c>
      <c r="E5" s="38">
        <v>165</v>
      </c>
      <c r="F5" s="16"/>
    </row>
    <row r="6" spans="1:5" ht="30.75" customHeight="1">
      <c r="A6" s="34" t="s">
        <v>85</v>
      </c>
      <c r="B6" s="35" t="s">
        <v>86</v>
      </c>
      <c r="C6" s="36">
        <v>539.27</v>
      </c>
      <c r="D6" s="37">
        <v>539.27</v>
      </c>
      <c r="E6" s="38"/>
    </row>
    <row r="7" spans="1:5" ht="30.75" customHeight="1">
      <c r="A7" s="9" t="s">
        <v>87</v>
      </c>
      <c r="B7" s="13" t="s">
        <v>88</v>
      </c>
      <c r="C7" s="39">
        <v>96.35</v>
      </c>
      <c r="D7" s="40">
        <v>96.35</v>
      </c>
      <c r="E7" s="15"/>
    </row>
    <row r="8" spans="1:5" ht="30.75" customHeight="1">
      <c r="A8" s="9" t="s">
        <v>89</v>
      </c>
      <c r="B8" s="13" t="s">
        <v>90</v>
      </c>
      <c r="C8" s="39">
        <v>128.8</v>
      </c>
      <c r="D8" s="40">
        <v>128.8</v>
      </c>
      <c r="E8" s="15"/>
    </row>
    <row r="9" spans="1:5" ht="30.75" customHeight="1">
      <c r="A9" s="9" t="s">
        <v>91</v>
      </c>
      <c r="B9" s="13" t="s">
        <v>92</v>
      </c>
      <c r="C9" s="39">
        <v>194</v>
      </c>
      <c r="D9" s="40">
        <v>194</v>
      </c>
      <c r="E9" s="15"/>
    </row>
    <row r="10" spans="1:5" ht="30.75" customHeight="1">
      <c r="A10" s="9" t="s">
        <v>93</v>
      </c>
      <c r="B10" s="13" t="s">
        <v>94</v>
      </c>
      <c r="C10" s="39">
        <v>62</v>
      </c>
      <c r="D10" s="40">
        <v>62</v>
      </c>
      <c r="E10" s="15"/>
    </row>
    <row r="11" spans="1:5" ht="30.75" customHeight="1">
      <c r="A11" s="9" t="s">
        <v>95</v>
      </c>
      <c r="B11" s="13" t="s">
        <v>96</v>
      </c>
      <c r="C11" s="39">
        <v>4</v>
      </c>
      <c r="D11" s="40">
        <v>4</v>
      </c>
      <c r="E11" s="15"/>
    </row>
    <row r="12" spans="1:5" ht="30.75" customHeight="1">
      <c r="A12" s="9" t="s">
        <v>97</v>
      </c>
      <c r="B12" s="13" t="s">
        <v>98</v>
      </c>
      <c r="C12" s="39">
        <v>46</v>
      </c>
      <c r="D12" s="40">
        <v>46</v>
      </c>
      <c r="E12" s="15"/>
    </row>
    <row r="13" spans="1:5" ht="30.75" customHeight="1">
      <c r="A13" s="9" t="s">
        <v>99</v>
      </c>
      <c r="B13" s="13" t="s">
        <v>100</v>
      </c>
      <c r="C13" s="39">
        <v>8.12</v>
      </c>
      <c r="D13" s="40">
        <v>8.12</v>
      </c>
      <c r="E13" s="15"/>
    </row>
    <row r="14" spans="1:5" ht="30.75" customHeight="1">
      <c r="A14" s="34" t="s">
        <v>101</v>
      </c>
      <c r="B14" s="35" t="s">
        <v>102</v>
      </c>
      <c r="C14" s="36">
        <v>165</v>
      </c>
      <c r="D14" s="37"/>
      <c r="E14" s="38">
        <v>165</v>
      </c>
    </row>
    <row r="15" spans="1:5" ht="30.75" customHeight="1">
      <c r="A15" s="9" t="s">
        <v>103</v>
      </c>
      <c r="B15" s="13" t="s">
        <v>104</v>
      </c>
      <c r="C15" s="39">
        <v>11.88</v>
      </c>
      <c r="D15" s="40"/>
      <c r="E15" s="15">
        <v>11.88</v>
      </c>
    </row>
    <row r="16" spans="1:5" ht="30.75" customHeight="1">
      <c r="A16" s="9" t="s">
        <v>105</v>
      </c>
      <c r="B16" s="13" t="s">
        <v>106</v>
      </c>
      <c r="C16" s="39">
        <v>3.8</v>
      </c>
      <c r="D16" s="40"/>
      <c r="E16" s="15">
        <v>3.8</v>
      </c>
    </row>
    <row r="17" spans="1:5" ht="30.75" customHeight="1">
      <c r="A17" s="9" t="s">
        <v>107</v>
      </c>
      <c r="B17" s="13" t="s">
        <v>108</v>
      </c>
      <c r="C17" s="39">
        <v>1</v>
      </c>
      <c r="D17" s="40"/>
      <c r="E17" s="15">
        <v>1</v>
      </c>
    </row>
    <row r="18" spans="1:5" ht="30.75" customHeight="1">
      <c r="A18" s="9" t="s">
        <v>109</v>
      </c>
      <c r="B18" s="13" t="s">
        <v>110</v>
      </c>
      <c r="C18" s="39">
        <v>26.54</v>
      </c>
      <c r="D18" s="40"/>
      <c r="E18" s="15">
        <v>26.54</v>
      </c>
    </row>
    <row r="19" spans="1:5" ht="30.75" customHeight="1">
      <c r="A19" s="9" t="s">
        <v>111</v>
      </c>
      <c r="B19" s="13" t="s">
        <v>112</v>
      </c>
      <c r="C19" s="39">
        <v>18.9</v>
      </c>
      <c r="D19" s="40"/>
      <c r="E19" s="15">
        <v>18.9</v>
      </c>
    </row>
    <row r="20" spans="1:5" ht="30.75" customHeight="1">
      <c r="A20" s="9" t="s">
        <v>113</v>
      </c>
      <c r="B20" s="13" t="s">
        <v>114</v>
      </c>
      <c r="C20" s="39">
        <v>40.65</v>
      </c>
      <c r="D20" s="40"/>
      <c r="E20" s="15">
        <v>40.65</v>
      </c>
    </row>
    <row r="21" spans="1:5" ht="30.75" customHeight="1">
      <c r="A21" s="9" t="s">
        <v>115</v>
      </c>
      <c r="B21" s="13" t="s">
        <v>116</v>
      </c>
      <c r="C21" s="39">
        <v>3</v>
      </c>
      <c r="D21" s="40"/>
      <c r="E21" s="15">
        <v>3</v>
      </c>
    </row>
    <row r="22" spans="1:5" ht="30.75" customHeight="1">
      <c r="A22" s="9" t="s">
        <v>117</v>
      </c>
      <c r="B22" s="13" t="s">
        <v>118</v>
      </c>
      <c r="C22" s="39">
        <v>1.2</v>
      </c>
      <c r="D22" s="40"/>
      <c r="E22" s="15">
        <v>1.2</v>
      </c>
    </row>
    <row r="23" spans="1:5" ht="30.75" customHeight="1">
      <c r="A23" s="9" t="s">
        <v>119</v>
      </c>
      <c r="B23" s="13" t="s">
        <v>120</v>
      </c>
      <c r="C23" s="39">
        <v>8.8</v>
      </c>
      <c r="D23" s="40"/>
      <c r="E23" s="15">
        <v>8.8</v>
      </c>
    </row>
    <row r="24" spans="1:5" ht="30.75" customHeight="1">
      <c r="A24" s="9" t="s">
        <v>121</v>
      </c>
      <c r="B24" s="13" t="s">
        <v>122</v>
      </c>
      <c r="C24" s="39">
        <v>8</v>
      </c>
      <c r="D24" s="40"/>
      <c r="E24" s="15">
        <v>8</v>
      </c>
    </row>
    <row r="25" spans="1:5" ht="30.75" customHeight="1">
      <c r="A25" s="9" t="s">
        <v>123</v>
      </c>
      <c r="B25" s="13" t="s">
        <v>124</v>
      </c>
      <c r="C25" s="39">
        <v>3.5</v>
      </c>
      <c r="D25" s="40"/>
      <c r="E25" s="15">
        <v>3.5</v>
      </c>
    </row>
    <row r="26" spans="1:5" ht="30.75" customHeight="1">
      <c r="A26" s="9" t="s">
        <v>125</v>
      </c>
      <c r="B26" s="13" t="s">
        <v>126</v>
      </c>
      <c r="C26" s="39">
        <v>33.52</v>
      </c>
      <c r="D26" s="40"/>
      <c r="E26" s="15">
        <v>33.52</v>
      </c>
    </row>
    <row r="27" spans="1:5" ht="30.75" customHeight="1">
      <c r="A27" s="9" t="s">
        <v>127</v>
      </c>
      <c r="B27" s="13" t="s">
        <v>128</v>
      </c>
      <c r="C27" s="39">
        <v>4.21</v>
      </c>
      <c r="D27" s="40"/>
      <c r="E27" s="15">
        <v>4.21</v>
      </c>
    </row>
    <row r="28" spans="1:5" ht="30.75" customHeight="1">
      <c r="A28" s="34" t="s">
        <v>129</v>
      </c>
      <c r="B28" s="35" t="s">
        <v>130</v>
      </c>
      <c r="C28" s="36">
        <v>111.3</v>
      </c>
      <c r="D28" s="37">
        <v>111.3</v>
      </c>
      <c r="E28" s="38"/>
    </row>
    <row r="29" spans="1:5" ht="30.75" customHeight="1">
      <c r="A29" s="9" t="s">
        <v>131</v>
      </c>
      <c r="B29" s="13" t="s">
        <v>132</v>
      </c>
      <c r="C29" s="39">
        <v>83.1</v>
      </c>
      <c r="D29" s="40">
        <v>83.1</v>
      </c>
      <c r="E29" s="15"/>
    </row>
    <row r="30" spans="1:5" ht="30.75" customHeight="1">
      <c r="A30" s="9" t="s">
        <v>133</v>
      </c>
      <c r="B30" s="13" t="s">
        <v>134</v>
      </c>
      <c r="C30" s="39">
        <v>11.2</v>
      </c>
      <c r="D30" s="40">
        <v>11.2</v>
      </c>
      <c r="E30" s="15"/>
    </row>
    <row r="31" spans="1:5" ht="30.75" customHeight="1">
      <c r="A31" s="9" t="s">
        <v>135</v>
      </c>
      <c r="B31" s="13" t="s">
        <v>136</v>
      </c>
      <c r="C31" s="39">
        <v>17</v>
      </c>
      <c r="D31" s="40">
        <v>17</v>
      </c>
      <c r="E31" s="15"/>
    </row>
  </sheetData>
  <sheetProtection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tabSelected="1" workbookViewId="0" topLeftCell="A1">
      <selection activeCell="C10" sqref="C10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20"/>
      <c r="B1" s="20"/>
    </row>
    <row r="2" spans="1:33" ht="26.25" customHeight="1">
      <c r="A2" s="21" t="s">
        <v>137</v>
      </c>
      <c r="B2" s="21"/>
      <c r="C2" s="21"/>
      <c r="D2" s="21"/>
      <c r="E2" s="21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18.75" customHeight="1">
      <c r="A3" s="6"/>
      <c r="B3" s="6"/>
      <c r="C3" s="6"/>
      <c r="D3" s="6"/>
      <c r="E3" s="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24.75" customHeight="1">
      <c r="A5" s="24" t="s">
        <v>43</v>
      </c>
      <c r="B5" s="3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1.75" customHeight="1">
      <c r="A6" s="28"/>
      <c r="B6" s="13"/>
      <c r="C6" s="10">
        <v>0</v>
      </c>
      <c r="D6" s="15">
        <v>0</v>
      </c>
      <c r="E6" s="15">
        <v>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1.75" customHeight="1">
      <c r="A7" s="29" t="s">
        <v>138</v>
      </c>
      <c r="B7" s="29"/>
      <c r="C7" s="29"/>
      <c r="D7" s="29"/>
      <c r="E7" s="29"/>
      <c r="F7" s="30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21.75" customHeight="1">
      <c r="A8" s="31"/>
      <c r="B8" s="32"/>
      <c r="C8" s="33"/>
      <c r="D8" s="33"/>
      <c r="E8" s="3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21.75" customHeight="1">
      <c r="A9" s="31"/>
      <c r="B9" s="32"/>
      <c r="C9" s="33"/>
      <c r="D9" s="33"/>
      <c r="E9" s="3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21.75" customHeight="1">
      <c r="A10" s="31"/>
      <c r="B10" s="32"/>
      <c r="C10" s="33"/>
      <c r="D10" s="33"/>
      <c r="E10" s="3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21.75" customHeight="1">
      <c r="A11" s="31"/>
      <c r="B11" s="32"/>
      <c r="C11" s="33"/>
      <c r="D11" s="33"/>
      <c r="E11" s="3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21.75" customHeight="1">
      <c r="A12" s="31"/>
      <c r="B12" s="32"/>
      <c r="C12" s="33"/>
      <c r="D12" s="33"/>
      <c r="E12" s="33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21.75" customHeight="1">
      <c r="A13" s="31"/>
      <c r="B13" s="32"/>
      <c r="C13" s="33"/>
      <c r="D13" s="33"/>
      <c r="E13" s="33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ht="21.75" customHeight="1">
      <c r="A14" s="31"/>
      <c r="B14" s="32"/>
      <c r="C14" s="33"/>
      <c r="D14" s="33"/>
      <c r="E14" s="33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9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ht="12.75" customHeight="1"/>
    <row r="17" ht="12.75" customHeight="1"/>
    <row r="18" ht="12.75" customHeight="1"/>
    <row r="19" ht="12.75" customHeight="1"/>
    <row r="20" ht="9.75" customHeight="1">
      <c r="B20" s="20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20"/>
    </row>
  </sheetData>
  <sheetProtection/>
  <mergeCells count="6">
    <mergeCell ref="A2:E2"/>
    <mergeCell ref="A4:B4"/>
    <mergeCell ref="D4:E4"/>
    <mergeCell ref="A7:E7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workbookViewId="0" topLeftCell="A1">
      <selection activeCell="A9" sqref="A9"/>
    </sheetView>
  </sheetViews>
  <sheetFormatPr defaultColWidth="9.140625" defaultRowHeight="12.75"/>
  <cols>
    <col min="1" max="1" width="64.7109375" style="0" customWidth="1"/>
    <col min="2" max="2" width="31.7109375" style="0" customWidth="1"/>
    <col min="3" max="5" width="9.140625" style="0" customWidth="1"/>
  </cols>
  <sheetData>
    <row r="1" spans="1:2" ht="36" customHeight="1">
      <c r="A1" s="1" t="s">
        <v>139</v>
      </c>
      <c r="B1" s="1"/>
    </row>
    <row r="2" ht="25.5" customHeight="1">
      <c r="B2" s="2" t="s">
        <v>1</v>
      </c>
    </row>
    <row r="3" spans="1:2" ht="27" customHeight="1">
      <c r="A3" s="3" t="s">
        <v>140</v>
      </c>
      <c r="B3" s="3" t="s">
        <v>82</v>
      </c>
    </row>
    <row r="4" spans="1:2" ht="27" customHeight="1">
      <c r="A4" s="13" t="s">
        <v>51</v>
      </c>
      <c r="B4" s="14">
        <f>SUM(B5:B7)</f>
        <v>29.5</v>
      </c>
    </row>
    <row r="5" spans="1:3" ht="27" customHeight="1">
      <c r="A5" s="13" t="s">
        <v>141</v>
      </c>
      <c r="B5" s="15"/>
      <c r="C5" s="16"/>
    </row>
    <row r="6" spans="1:3" ht="27" customHeight="1">
      <c r="A6" s="13" t="s">
        <v>142</v>
      </c>
      <c r="B6" s="15">
        <v>3</v>
      </c>
      <c r="C6" s="16"/>
    </row>
    <row r="7" spans="1:3" ht="27" customHeight="1">
      <c r="A7" s="13" t="s">
        <v>143</v>
      </c>
      <c r="B7" s="17">
        <f>SUM(B8:B9)</f>
        <v>26.5</v>
      </c>
      <c r="C7" s="16"/>
    </row>
    <row r="8" spans="1:4" ht="27" customHeight="1">
      <c r="A8" s="18" t="s">
        <v>144</v>
      </c>
      <c r="B8" s="19">
        <v>3.5</v>
      </c>
      <c r="C8" s="16"/>
      <c r="D8" s="20"/>
    </row>
    <row r="9" spans="1:3" ht="27" customHeight="1">
      <c r="A9" s="18" t="s">
        <v>145</v>
      </c>
      <c r="B9" s="15">
        <v>23</v>
      </c>
      <c r="C9" s="16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51.7109375" style="0" customWidth="1"/>
    <col min="2" max="2" width="27.140625" style="0" customWidth="1"/>
    <col min="3" max="3" width="9.140625" style="0" customWidth="1"/>
  </cols>
  <sheetData>
    <row r="1" spans="1:2" ht="28.5" customHeight="1">
      <c r="A1" s="1" t="s">
        <v>146</v>
      </c>
      <c r="B1" s="1"/>
    </row>
    <row r="2" ht="21.75" customHeight="1">
      <c r="B2" s="2" t="s">
        <v>1</v>
      </c>
    </row>
    <row r="3" spans="1:2" ht="27" customHeight="1">
      <c r="A3" s="8" t="s">
        <v>140</v>
      </c>
      <c r="B3" s="8" t="s">
        <v>82</v>
      </c>
    </row>
    <row r="4" spans="1:2" ht="27" customHeight="1">
      <c r="A4" s="9"/>
      <c r="B4" s="10">
        <v>0</v>
      </c>
    </row>
    <row r="5" spans="1:2" ht="17.25" customHeight="1">
      <c r="A5" s="11" t="s">
        <v>147</v>
      </c>
      <c r="B5" s="12"/>
    </row>
    <row r="6" ht="18.75" customHeight="1"/>
    <row r="7" ht="9.75" customHeight="1"/>
    <row r="8" ht="9.75" customHeight="1"/>
  </sheetData>
  <sheetProtection/>
  <mergeCells count="2">
    <mergeCell ref="A1:B1"/>
    <mergeCell ref="A5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2019-01-28T12:12:27Z</dcterms:created>
  <dcterms:modified xsi:type="dcterms:W3CDTF">2019-02-19T06:21:59Z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