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40" windowHeight="9840" activeTab="0"/>
  </bookViews>
  <sheets>
    <sheet name="部门整体支出绩效目标申报表" sheetId="1" r:id="rId1"/>
  </sheets>
  <definedNames/>
  <calcPr fullCalcOnLoad="1"/>
</workbook>
</file>

<file path=xl/sharedStrings.xml><?xml version="1.0" encoding="utf-8"?>
<sst xmlns="http://schemas.openxmlformats.org/spreadsheetml/2006/main" count="298" uniqueCount="122">
  <si>
    <t>附件2：</t>
  </si>
  <si>
    <t>部门整体支出绩效目标申报表</t>
  </si>
  <si>
    <t xml:space="preserve">                                             填报日期：2018年12月4日                              单位：万元</t>
  </si>
  <si>
    <t>部门（单位）名称</t>
  </si>
  <si>
    <t>中国民主促进会湖北省委员会整体支出</t>
  </si>
  <si>
    <t>填报人</t>
  </si>
  <si>
    <t>隗中秋</t>
  </si>
  <si>
    <t>联系电话</t>
  </si>
  <si>
    <t xml:space="preserve">部门总体资金情况
</t>
  </si>
  <si>
    <t>总体资金情况</t>
  </si>
  <si>
    <t>当年金额</t>
  </si>
  <si>
    <t>占比</t>
  </si>
  <si>
    <t>近两年收支金额</t>
  </si>
  <si>
    <t>2017年</t>
  </si>
  <si>
    <t>2018年</t>
  </si>
  <si>
    <t>收入构成</t>
  </si>
  <si>
    <t>财政拨款</t>
  </si>
  <si>
    <t>其他资金</t>
  </si>
  <si>
    <t>合计</t>
  </si>
  <si>
    <t>支出构成</t>
  </si>
  <si>
    <t>基本支出</t>
  </si>
  <si>
    <t>项目支出</t>
  </si>
  <si>
    <t>部门职能概述</t>
  </si>
  <si>
    <t>中国民主促进会（以下简称“民进”）是以从事教育文化出版工作的知识分子为主的具有政治联盟性质的致力于建设有中国特色社会主义的政党。民进湖北省委员会是中国民主促进会的省级地方组织，其主要任务为：认真贯彻落实中共中央的路线、方针、政策及民进中央和中共湖北省委的工作部署，根据全委员会的决议，在省委常委会和主委会领导下，推动湖北民进各级组织履行参政议政、民主监督职能，不断加强组织建设和思想建设，组织实施党派活动、参政议政调研、宣传工作、党派成员培训、法定和特殊节日座谈联欢、会内人士慰问等党派工作，围绕党和政府中心工作，为我省两个文明建设做贡献。</t>
  </si>
  <si>
    <t>年度工作任务</t>
  </si>
  <si>
    <t>组织实施党派活动、参政议政调研、宣传工作、党派成员培训、法定和特殊节日座谈联欢、会内人士慰问等党派工作所发生的会议费、办公费、差旅费、劳务费、印刷费、培训费、生活补助（慰问费）、公务接待费、其他商品和服务支出等费用。</t>
  </si>
  <si>
    <t>项目支出情况</t>
  </si>
  <si>
    <t>项目名称</t>
  </si>
  <si>
    <t>项目类型</t>
  </si>
  <si>
    <t>项目总预算</t>
  </si>
  <si>
    <t>项目本年度预算</t>
  </si>
  <si>
    <t>项目主要支出方向和用途</t>
  </si>
  <si>
    <t>民主党派活动经费</t>
  </si>
  <si>
    <t>常年性项目</t>
  </si>
  <si>
    <t>组织实施党派活动、参政议政调研、宣传工作、党派成员培训、法定和特殊节日座谈联欢、会内人士慰问等党派工作所发生的会议费、办公费、差旅费、劳务费、印刷费、培训费、生活补助（慰问费）、其他商品和服务支出等费用。</t>
  </si>
  <si>
    <t>……</t>
  </si>
  <si>
    <t>整体绩效总目标</t>
  </si>
  <si>
    <t>长期目标(截止2020年）</t>
  </si>
  <si>
    <t>年度目标</t>
  </si>
  <si>
    <t>认真贯彻落实中共中央的路线、方针、政策及民进中央和中共湖北省委的工作部署，在主委会、常委会的领导下，推动湖北民进各级组织履行参政议政、民主监督职能，不断加强组织建设和思想建设，围绕党和政府中心工作，为我省两个文明建设做贡献。通过培训，提高会员政治理论水平，加深对多党合作政治制度的认识；对基层进行慰问和表彰，促进基层组织建设，体现省委会的关心；编印《湖北民进》会刊，宣传民进、传达精神、加深会员对政策的理解；开展调研、帮扶等社会活动，提高参政议政质量，扩大民进的社会影响力。</t>
  </si>
  <si>
    <t>目标1：组织实施党派活动、参政议政调研。
目标2：组织实施宣传工作
目标3：组织扶贫、同心品牌等活动的开展
目标4：开展调研活动，提交议案建议。
目标5：组织会员培训，提高会员政治理论水平，加深对多党合作政治制度的认识。</t>
  </si>
  <si>
    <t>长期目标1：</t>
  </si>
  <si>
    <t>根据民进中央和中共湖北省委的工作部署结合民进湖北的各项工作实际情况，总结和安排进一步工作，推动湖北民进各级组织履行参政议政、民主监督职能，不断加强组织建设和思想建设。</t>
  </si>
  <si>
    <t>长期绩效指标</t>
  </si>
  <si>
    <t>一级指标</t>
  </si>
  <si>
    <t>二级指标</t>
  </si>
  <si>
    <t>指标名称</t>
  </si>
  <si>
    <t>指标值</t>
  </si>
  <si>
    <t>绩效标准</t>
  </si>
  <si>
    <t>产出指标</t>
  </si>
  <si>
    <r>
      <rPr>
        <u val="single"/>
        <sz val="11"/>
        <rFont val="仿宋_GB2312"/>
        <family val="3"/>
      </rPr>
      <t xml:space="preserve"> 数量 </t>
    </r>
    <r>
      <rPr>
        <sz val="11"/>
        <rFont val="仿宋_GB2312"/>
        <family val="3"/>
      </rPr>
      <t>指标</t>
    </r>
  </si>
  <si>
    <t>召开常委会、主委会、专委会</t>
  </si>
  <si>
    <t>在规定的时间内，完成规定次数的80%-90%</t>
  </si>
  <si>
    <t>计划标准</t>
  </si>
  <si>
    <r>
      <rPr>
        <u val="single"/>
        <sz val="11"/>
        <rFont val="仿宋_GB2312"/>
        <family val="3"/>
      </rPr>
      <t xml:space="preserve"> 质量 </t>
    </r>
    <r>
      <rPr>
        <sz val="11"/>
        <rFont val="仿宋_GB2312"/>
        <family val="3"/>
      </rPr>
      <t>指标</t>
    </r>
  </si>
  <si>
    <t>省委、省政府各项考核通过率</t>
  </si>
  <si>
    <t>≥90%</t>
  </si>
  <si>
    <t>历史标准</t>
  </si>
  <si>
    <t>长期目标2：</t>
  </si>
  <si>
    <t>编印《湖北民进》会刊，宣传民进、传达精神、加深会员对政策的理解，定期更新微信公众号。</t>
  </si>
  <si>
    <r>
      <t xml:space="preserve"> 数量 </t>
    </r>
    <r>
      <rPr>
        <sz val="11"/>
        <rFont val="仿宋_GB2312"/>
        <family val="3"/>
      </rPr>
      <t>指标</t>
    </r>
  </si>
  <si>
    <t>编印《湖北民进》会刊数量</t>
  </si>
  <si>
    <t>在规定的时间内，完成规定数量的80%-90%</t>
  </si>
  <si>
    <t>微信公众号更新频率</t>
  </si>
  <si>
    <t>在上年的基础上新增3~5%的更新数量</t>
  </si>
  <si>
    <t>效益指标</t>
  </si>
  <si>
    <t>社会效益 指标</t>
  </si>
  <si>
    <t>会员宣传政策满意度</t>
  </si>
  <si>
    <t>提高50%</t>
  </si>
  <si>
    <t>长期目标3：</t>
  </si>
  <si>
    <t>开展扶贫、“同心”品牌建设等活动，扩大民进的社会影响力。</t>
  </si>
  <si>
    <t>“同心”品牌活动开展</t>
  </si>
  <si>
    <t>每年至少3次</t>
  </si>
  <si>
    <t>扶贫满意度</t>
  </si>
  <si>
    <t>长期目标4：</t>
  </si>
  <si>
    <t>开展调研活动，提交议案建议，履行参政议政职能</t>
  </si>
  <si>
    <t>调研活动开展次数</t>
  </si>
  <si>
    <t>提案建议数量</t>
  </si>
  <si>
    <t>≥20条</t>
  </si>
  <si>
    <r>
      <t xml:space="preserve"> 社会效益 </t>
    </r>
    <r>
      <rPr>
        <sz val="11"/>
        <rFont val="仿宋_GB2312"/>
        <family val="3"/>
      </rPr>
      <t>指标</t>
    </r>
  </si>
  <si>
    <t>议案被领导批示或采纳次数</t>
  </si>
  <si>
    <t>年均2次以上</t>
  </si>
  <si>
    <t>调研报告及各提案建议在两会上被采纳次数</t>
  </si>
  <si>
    <t>年均6次以上</t>
  </si>
  <si>
    <t>长期目标5：</t>
  </si>
  <si>
    <t>通过培训，提高会员政治理论水平，加深对多党合作政治制度的认识。</t>
  </si>
  <si>
    <t>组织新会员培训班次数</t>
  </si>
  <si>
    <t>至少每年组织一次新会员培训班</t>
  </si>
  <si>
    <t>政治制度认识水平</t>
  </si>
  <si>
    <t>年度目标1：</t>
  </si>
  <si>
    <t>组织实施党派活动、参政议政调研。</t>
  </si>
  <si>
    <t>年度绩效指标</t>
  </si>
  <si>
    <t>近两年指标值</t>
  </si>
  <si>
    <t>预期当年实现值</t>
  </si>
  <si>
    <t>12次</t>
  </si>
  <si>
    <t>省委、省政府各项工作考核通过率</t>
  </si>
  <si>
    <t>服务对象满意度</t>
  </si>
  <si>
    <r>
      <t xml:space="preserve"> 满意度 </t>
    </r>
    <r>
      <rPr>
        <sz val="11"/>
        <rFont val="仿宋_GB2312"/>
        <family val="3"/>
      </rPr>
      <t>指标</t>
    </r>
  </si>
  <si>
    <t>工作完成满意度</t>
  </si>
  <si>
    <t>年度目标2：</t>
  </si>
  <si>
    <t>组织实施宣传工作</t>
  </si>
  <si>
    <t>4期</t>
  </si>
  <si>
    <t>微信公众号、网站更新频率</t>
  </si>
  <si>
    <t xml:space="preserve">完成更新200-300条 </t>
  </si>
  <si>
    <t>宣传工作满意度</t>
  </si>
  <si>
    <t>年度目标3：</t>
  </si>
  <si>
    <t>组织扶贫、同心品牌等活动的开展</t>
  </si>
  <si>
    <t>数量 指标</t>
  </si>
  <si>
    <t>开展“同心”品牌活动服务社区的人数</t>
  </si>
  <si>
    <t>社区人数的2%</t>
  </si>
  <si>
    <t>社区人数的2%~5%</t>
  </si>
  <si>
    <t>质量 指标</t>
  </si>
  <si>
    <t>“扶贫”活动完成率</t>
  </si>
  <si>
    <t>满意度 指标</t>
  </si>
  <si>
    <t>年度目标4：</t>
  </si>
  <si>
    <t>开展调研活动，提交议案建议。</t>
  </si>
  <si>
    <t>年度目标5：</t>
  </si>
  <si>
    <t>组织会员培训，提高会员政治理论水平，加深对多党合作政治制度的认识。</t>
  </si>
  <si>
    <t>会员培训次数</t>
  </si>
  <si>
    <t>5次</t>
  </si>
  <si>
    <t>会员培训满意度</t>
  </si>
  <si>
    <t>备注：1.“项目类型”请选择填报：①常年性项目；②延续性项目（从年至年）；③一次性项目。
2.“整体绩效总目标”：请结合部门职能、工作规划、项目支出投向等编报；绩效总目标可分解为多个子目标，每个子目标对应一项或多项绩效指标，绩效指标是绩效目标的细化和量化。
3.“一级指标”和“二级指标”仅为参考指标框架，并非每一个绩效子目标都同时有产出指标和效益指标，部门（单位）可结合实际，自行选择填报。
4.“二级指标”中“产出指标”请选择填报数量、质量、时效、成本等指标；“效益指标”请选择填报社会效益、经济效益、生态效益、可持续发展影响、服务对象满意度等指标。
5.“绩效标准”：设定绩效指标值时的文件依据或参考标准，可填写“历史标准”、“行业标准”、“经验标准”等。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</si>
</sst>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1"/>
      <name val="仿宋_GB2312"/>
      <family val="3"/>
    </font>
    <font>
      <sz val="12"/>
      <name val="仿宋_GB2312"/>
      <family val="3"/>
    </font>
    <font>
      <sz val="10"/>
      <name val="宋体"/>
      <family val="0"/>
    </font>
    <font>
      <b/>
      <sz val="18"/>
      <name val="宋体"/>
      <family val="0"/>
    </font>
    <font>
      <u val="single"/>
      <sz val="11"/>
      <name val="仿宋_GB2312"/>
      <family val="3"/>
    </font>
    <font>
      <sz val="11"/>
      <name val="仿宋"/>
      <family val="3"/>
    </font>
    <font>
      <b/>
      <sz val="12"/>
      <name val="仿宋_GB2312"/>
      <family val="3"/>
    </font>
    <font>
      <sz val="11"/>
      <color indexed="9"/>
      <name val="宋体"/>
      <family val="0"/>
    </font>
    <font>
      <b/>
      <sz val="11"/>
      <color indexed="8"/>
      <name val="宋体"/>
      <family val="0"/>
    </font>
    <font>
      <sz val="11"/>
      <color indexed="62"/>
      <name val="宋体"/>
      <family val="0"/>
    </font>
    <font>
      <sz val="11"/>
      <color indexed="8"/>
      <name val="宋体"/>
      <family val="0"/>
    </font>
    <font>
      <b/>
      <sz val="18"/>
      <color indexed="56"/>
      <name val="宋体"/>
      <family val="0"/>
    </font>
    <font>
      <b/>
      <sz val="11"/>
      <color indexed="63"/>
      <name val="宋体"/>
      <family val="0"/>
    </font>
    <font>
      <sz val="11"/>
      <color indexed="17"/>
      <name val="宋体"/>
      <family val="0"/>
    </font>
    <font>
      <b/>
      <sz val="11"/>
      <color indexed="56"/>
      <name val="宋体"/>
      <family val="0"/>
    </font>
    <font>
      <sz val="11"/>
      <color indexed="10"/>
      <name val="宋体"/>
      <family val="0"/>
    </font>
    <font>
      <sz val="11"/>
      <color indexed="60"/>
      <name val="宋体"/>
      <family val="0"/>
    </font>
    <font>
      <u val="single"/>
      <sz val="11"/>
      <color indexed="12"/>
      <name val="宋体"/>
      <family val="0"/>
    </font>
    <font>
      <b/>
      <sz val="11"/>
      <color indexed="9"/>
      <name val="宋体"/>
      <family val="0"/>
    </font>
    <font>
      <b/>
      <sz val="13"/>
      <color indexed="56"/>
      <name val="宋体"/>
      <family val="0"/>
    </font>
    <font>
      <b/>
      <sz val="15"/>
      <color indexed="56"/>
      <name val="宋体"/>
      <family val="0"/>
    </font>
    <font>
      <b/>
      <sz val="11"/>
      <color indexed="52"/>
      <name val="宋体"/>
      <family val="0"/>
    </font>
    <font>
      <u val="single"/>
      <sz val="11"/>
      <color indexed="20"/>
      <name val="宋体"/>
      <family val="0"/>
    </font>
    <font>
      <sz val="11"/>
      <color indexed="20"/>
      <name val="宋体"/>
      <family val="0"/>
    </font>
    <font>
      <sz val="11"/>
      <color indexed="52"/>
      <name val="宋体"/>
      <family val="0"/>
    </font>
    <font>
      <i/>
      <sz val="11"/>
      <color indexed="23"/>
      <name val="宋体"/>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11"/>
        <bgColor indexed="64"/>
      </patternFill>
    </fill>
    <fill>
      <patternFill patternType="solid">
        <fgColor indexed="45"/>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7"/>
        <bgColor indexed="64"/>
      </patternFill>
    </fill>
    <fill>
      <patternFill patternType="solid">
        <fgColor indexed="29"/>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12" fillId="2" borderId="0" applyNumberFormat="0" applyBorder="0" applyAlignment="0" applyProtection="0"/>
    <xf numFmtId="44" fontId="0" fillId="0" borderId="0" applyFont="0" applyFill="0" applyBorder="0" applyAlignment="0" applyProtection="0"/>
    <xf numFmtId="0" fontId="12" fillId="3" borderId="0" applyNumberFormat="0" applyBorder="0" applyAlignment="0" applyProtection="0"/>
    <xf numFmtId="41" fontId="0" fillId="0" borderId="0" applyFont="0" applyFill="0" applyBorder="0" applyAlignment="0" applyProtection="0"/>
    <xf numFmtId="0" fontId="12" fillId="4"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2" fillId="5" borderId="0" applyNumberFormat="0" applyBorder="0" applyAlignment="0" applyProtection="0"/>
    <xf numFmtId="42" fontId="0" fillId="0" borderId="0" applyFont="0" applyFill="0" applyBorder="0" applyAlignment="0" applyProtection="0"/>
    <xf numFmtId="0" fontId="12" fillId="6" borderId="0" applyNumberFormat="0" applyBorder="0" applyAlignment="0" applyProtection="0"/>
    <xf numFmtId="0" fontId="24" fillId="0" borderId="0" applyNumberFormat="0" applyFill="0" applyBorder="0" applyAlignment="0" applyProtection="0"/>
    <xf numFmtId="0" fontId="12" fillId="7" borderId="0" applyNumberFormat="0" applyBorder="0" applyAlignment="0" applyProtection="0"/>
    <xf numFmtId="0" fontId="9" fillId="8" borderId="0" applyNumberFormat="0" applyBorder="0" applyAlignment="0" applyProtection="0"/>
    <xf numFmtId="0" fontId="27" fillId="0" borderId="0" applyNumberFormat="0" applyFill="0" applyBorder="0" applyAlignment="0" applyProtection="0"/>
    <xf numFmtId="0" fontId="12" fillId="9" borderId="0" applyNumberFormat="0" applyBorder="0" applyAlignment="0" applyProtection="0"/>
    <xf numFmtId="0" fontId="9"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23" fillId="13" borderId="1" applyNumberFormat="0" applyAlignment="0" applyProtection="0"/>
    <xf numFmtId="0" fontId="12" fillId="7" borderId="0" applyNumberFormat="0" applyBorder="0" applyAlignment="0" applyProtection="0"/>
    <xf numFmtId="0" fontId="15" fillId="3"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9" fillId="15" borderId="0" applyNumberFormat="0" applyBorder="0" applyAlignment="0" applyProtection="0"/>
    <xf numFmtId="0" fontId="11" fillId="11" borderId="1" applyNumberFormat="0" applyAlignment="0" applyProtection="0"/>
    <xf numFmtId="0" fontId="9" fillId="12" borderId="0" applyNumberFormat="0" applyBorder="0" applyAlignment="0" applyProtection="0"/>
    <xf numFmtId="0" fontId="9" fillId="5" borderId="0" applyNumberFormat="0" applyBorder="0" applyAlignment="0" applyProtection="0"/>
    <xf numFmtId="0" fontId="9" fillId="16" borderId="0" applyNumberFormat="0" applyBorder="0" applyAlignment="0" applyProtection="0"/>
    <xf numFmtId="0" fontId="26" fillId="0" borderId="2" applyNumberFormat="0" applyFill="0" applyAlignment="0" applyProtection="0"/>
    <xf numFmtId="0" fontId="9" fillId="17" borderId="0" applyNumberFormat="0" applyBorder="0" applyAlignment="0" applyProtection="0"/>
    <xf numFmtId="0" fontId="9" fillId="18" borderId="0" applyNumberFormat="0" applyBorder="0" applyAlignment="0" applyProtection="0"/>
    <xf numFmtId="0" fontId="22" fillId="0" borderId="3" applyNumberFormat="0" applyFill="0" applyAlignment="0" applyProtection="0"/>
    <xf numFmtId="0" fontId="21" fillId="0" borderId="4" applyNumberFormat="0" applyFill="0" applyAlignment="0" applyProtection="0"/>
    <xf numFmtId="0" fontId="16" fillId="0" borderId="5" applyNumberFormat="0" applyFill="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25" fillId="6" borderId="0" applyNumberFormat="0" applyBorder="0" applyAlignment="0" applyProtection="0"/>
    <xf numFmtId="0" fontId="19" fillId="0" borderId="0" applyNumberFormat="0" applyFill="0" applyBorder="0" applyAlignment="0" applyProtection="0"/>
    <xf numFmtId="0" fontId="10" fillId="0" borderId="6" applyNumberFormat="0" applyFill="0" applyAlignment="0" applyProtection="0"/>
    <xf numFmtId="0" fontId="20" fillId="19" borderId="7" applyNumberFormat="0" applyAlignment="0" applyProtection="0"/>
    <xf numFmtId="0" fontId="9" fillId="17" borderId="0" applyNumberFormat="0" applyBorder="0" applyAlignment="0" applyProtection="0"/>
    <xf numFmtId="0" fontId="18" fillId="20" borderId="0" applyNumberFormat="0" applyBorder="0" applyAlignment="0" applyProtection="0"/>
    <xf numFmtId="0" fontId="14" fillId="13" borderId="8" applyNumberFormat="0" applyAlignment="0" applyProtection="0"/>
    <xf numFmtId="0" fontId="9" fillId="21" borderId="0" applyNumberFormat="0" applyBorder="0" applyAlignment="0" applyProtection="0"/>
    <xf numFmtId="0" fontId="9" fillId="16" borderId="0" applyNumberFormat="0" applyBorder="0" applyAlignment="0" applyProtection="0"/>
    <xf numFmtId="0" fontId="9" fillId="22" borderId="0" applyNumberFormat="0" applyBorder="0" applyAlignment="0" applyProtection="0"/>
    <xf numFmtId="0" fontId="0" fillId="23" borderId="9" applyNumberFormat="0" applyFont="0" applyAlignment="0" applyProtection="0"/>
  </cellStyleXfs>
  <cellXfs count="54">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5" fillId="0" borderId="0" xfId="0" applyFont="1" applyBorder="1" applyAlignment="1">
      <alignment horizontal="center" vertical="center" wrapText="1"/>
    </xf>
    <xf numFmtId="0" fontId="0" fillId="0" borderId="0" xfId="0" applyAlignment="1">
      <alignment vertical="center" wrapText="1"/>
    </xf>
    <xf numFmtId="0" fontId="2" fillId="0" borderId="0" xfId="0" applyFont="1" applyBorder="1" applyAlignment="1">
      <alignment horizontal="center" vertical="center" wrapText="1"/>
    </xf>
    <xf numFmtId="0" fontId="2" fillId="0" borderId="0" xfId="0" applyFont="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10" xfId="0" applyFont="1" applyFill="1" applyBorder="1" applyAlignment="1">
      <alignment horizontal="center" vertical="center" wrapText="1"/>
    </xf>
    <xf numFmtId="10" fontId="2" fillId="0" borderId="10" xfId="21" applyNumberFormat="1" applyFont="1" applyFill="1" applyBorder="1" applyAlignment="1">
      <alignment vertical="center"/>
    </xf>
    <xf numFmtId="43" fontId="2" fillId="0" borderId="10" xfId="15" applyFont="1" applyFill="1" applyBorder="1" applyAlignment="1">
      <alignment horizontal="center" vertical="center" wrapText="1"/>
    </xf>
    <xf numFmtId="9" fontId="2" fillId="0" borderId="10" xfId="0" applyNumberFormat="1" applyFont="1" applyFill="1" applyBorder="1" applyAlignment="1">
      <alignment horizontal="center" vertical="center"/>
    </xf>
    <xf numFmtId="43" fontId="7" fillId="0" borderId="0" xfId="15" applyFont="1" applyFill="1" applyAlignment="1">
      <alignment vertical="center"/>
    </xf>
    <xf numFmtId="43" fontId="2" fillId="0" borderId="10" xfId="15" applyFont="1" applyFill="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xf>
    <xf numFmtId="0" fontId="2" fillId="0" borderId="22" xfId="0" applyFont="1" applyBorder="1" applyAlignment="1">
      <alignment horizontal="center" vertical="center" wrapText="1"/>
    </xf>
    <xf numFmtId="0" fontId="2" fillId="0" borderId="10" xfId="0" applyFont="1" applyBorder="1" applyAlignment="1">
      <alignment horizontal="lef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0" xfId="0" applyFont="1" applyBorder="1" applyAlignment="1">
      <alignment horizontal="justify" vertical="center" wrapText="1"/>
    </xf>
    <xf numFmtId="0" fontId="8" fillId="0" borderId="20" xfId="0" applyFont="1" applyBorder="1" applyAlignment="1">
      <alignment horizontal="center" vertical="center" wrapText="1"/>
    </xf>
    <xf numFmtId="0" fontId="3" fillId="0" borderId="20" xfId="0" applyFont="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9" fontId="2" fillId="0" borderId="20" xfId="0"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9" fontId="3" fillId="0" borderId="10" xfId="0" applyNumberFormat="1" applyFont="1" applyBorder="1" applyAlignment="1">
      <alignment horizontal="center" vertical="center" wrapText="1"/>
    </xf>
    <xf numFmtId="0" fontId="3" fillId="0" borderId="13" xfId="0" applyFont="1" applyBorder="1" applyAlignment="1">
      <alignment horizontal="left" vertical="center" wrapText="1"/>
    </xf>
  </cellXfs>
  <cellStyles count="49">
    <cellStyle name="Normal" xfId="0"/>
    <cellStyle name="Comma" xfId="15"/>
    <cellStyle name="20% - 着色 1" xfId="16"/>
    <cellStyle name="Currency" xfId="17"/>
    <cellStyle name="20% - 着色 3" xfId="18"/>
    <cellStyle name="Comma [0]" xfId="19"/>
    <cellStyle name="40% - 着色 1" xfId="20"/>
    <cellStyle name="Percent" xfId="21"/>
    <cellStyle name="标题" xfId="22"/>
    <cellStyle name="40% - 着色 3" xfId="23"/>
    <cellStyle name="Currency [0]" xfId="24"/>
    <cellStyle name="20% - 着色 2" xfId="25"/>
    <cellStyle name="Followed Hyperlink" xfId="26"/>
    <cellStyle name="20% - 着色 4" xfId="27"/>
    <cellStyle name="着色 1" xfId="28"/>
    <cellStyle name="解释性文本" xfId="29"/>
    <cellStyle name="20% - 着色 5" xfId="30"/>
    <cellStyle name="着色 2" xfId="31"/>
    <cellStyle name="20% - 着色 6" xfId="32"/>
    <cellStyle name="40% - 着色 2" xfId="33"/>
    <cellStyle name="计算" xfId="34"/>
    <cellStyle name="40% - 着色 4" xfId="35"/>
    <cellStyle name="好" xfId="36"/>
    <cellStyle name="40% - 着色 5" xfId="37"/>
    <cellStyle name="40% - 着色 6" xfId="38"/>
    <cellStyle name="60% - 着色 1" xfId="39"/>
    <cellStyle name="输入" xfId="40"/>
    <cellStyle name="60% - 着色 2" xfId="41"/>
    <cellStyle name="60% - 着色 3" xfId="42"/>
    <cellStyle name="60% - 着色 4" xfId="43"/>
    <cellStyle name="链接单元格" xfId="44"/>
    <cellStyle name="60% - 着色 5" xfId="45"/>
    <cellStyle name="60% - 着色 6" xfId="46"/>
    <cellStyle name="标题 1" xfId="47"/>
    <cellStyle name="标题 2" xfId="48"/>
    <cellStyle name="标题 3" xfId="49"/>
    <cellStyle name="警告文本" xfId="50"/>
    <cellStyle name="标题 4" xfId="51"/>
    <cellStyle name="差" xfId="52"/>
    <cellStyle name="Hyperlink" xfId="53"/>
    <cellStyle name="汇总" xfId="54"/>
    <cellStyle name="检查单元格" xfId="55"/>
    <cellStyle name="着色 5" xfId="56"/>
    <cellStyle name="适中" xfId="57"/>
    <cellStyle name="输出" xfId="58"/>
    <cellStyle name="着色 3" xfId="59"/>
    <cellStyle name="着色 4" xfId="60"/>
    <cellStyle name="着色 6"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89"/>
  <sheetViews>
    <sheetView tabSelected="1" view="pageBreakPreview" zoomScaleSheetLayoutView="100" workbookViewId="0" topLeftCell="A1">
      <selection activeCell="G70" sqref="G70"/>
    </sheetView>
  </sheetViews>
  <sheetFormatPr defaultColWidth="9.00390625" defaultRowHeight="14.25"/>
  <cols>
    <col min="1" max="1" width="14.25390625" style="3" customWidth="1"/>
    <col min="2" max="2" width="16.25390625" style="0" customWidth="1"/>
    <col min="3" max="4" width="16.75390625" style="0" customWidth="1"/>
    <col min="5" max="6" width="9.375" style="0" bestFit="1" customWidth="1"/>
    <col min="7" max="7" width="9.875" style="0" customWidth="1"/>
    <col min="8" max="8" width="17.875" style="0" customWidth="1"/>
  </cols>
  <sheetData>
    <row r="1" spans="1:8" ht="18.75" customHeight="1">
      <c r="A1" s="4" t="s">
        <v>0</v>
      </c>
      <c r="B1" s="4"/>
      <c r="C1" s="4"/>
      <c r="D1" s="4"/>
      <c r="E1" s="4"/>
      <c r="F1" s="4"/>
      <c r="G1" s="4"/>
      <c r="H1" s="5"/>
    </row>
    <row r="2" spans="1:8" ht="22.5" customHeight="1">
      <c r="A2" s="6" t="s">
        <v>1</v>
      </c>
      <c r="B2" s="6"/>
      <c r="C2" s="6"/>
      <c r="D2" s="6"/>
      <c r="E2" s="6"/>
      <c r="F2" s="6"/>
      <c r="G2" s="6"/>
      <c r="H2" s="7"/>
    </row>
    <row r="3" spans="1:8" s="1" customFormat="1" ht="28.5" customHeight="1">
      <c r="A3" s="8" t="s">
        <v>2</v>
      </c>
      <c r="B3" s="8"/>
      <c r="C3" s="8"/>
      <c r="D3" s="8"/>
      <c r="E3" s="8"/>
      <c r="F3" s="8"/>
      <c r="G3" s="8"/>
      <c r="H3" s="9"/>
    </row>
    <row r="4" spans="1:8" s="2" customFormat="1" ht="30.75" customHeight="1">
      <c r="A4" s="10" t="s">
        <v>3</v>
      </c>
      <c r="B4" s="11" t="s">
        <v>4</v>
      </c>
      <c r="C4" s="12"/>
      <c r="D4" s="12"/>
      <c r="E4" s="12"/>
      <c r="F4" s="12"/>
      <c r="G4" s="12"/>
      <c r="H4" s="12"/>
    </row>
    <row r="5" spans="1:8" s="2" customFormat="1" ht="19.5" customHeight="1">
      <c r="A5" s="10" t="s">
        <v>5</v>
      </c>
      <c r="B5" s="13" t="s">
        <v>6</v>
      </c>
      <c r="C5" s="13"/>
      <c r="D5" s="13" t="s">
        <v>7</v>
      </c>
      <c r="E5" s="13">
        <v>88045406</v>
      </c>
      <c r="F5" s="13"/>
      <c r="G5" s="13"/>
      <c r="H5" s="13"/>
    </row>
    <row r="6" spans="1:8" s="2" customFormat="1" ht="27" customHeight="1">
      <c r="A6" s="14" t="s">
        <v>8</v>
      </c>
      <c r="B6" s="15" t="s">
        <v>9</v>
      </c>
      <c r="C6" s="16"/>
      <c r="D6" s="17"/>
      <c r="E6" s="18" t="s">
        <v>10</v>
      </c>
      <c r="F6" s="18" t="s">
        <v>11</v>
      </c>
      <c r="G6" s="13" t="s">
        <v>12</v>
      </c>
      <c r="H6" s="13"/>
    </row>
    <row r="7" spans="1:8" s="2" customFormat="1" ht="19.5" customHeight="1">
      <c r="A7" s="19"/>
      <c r="B7" s="20"/>
      <c r="C7" s="21"/>
      <c r="D7" s="22"/>
      <c r="E7" s="23"/>
      <c r="F7" s="23" t="s">
        <v>11</v>
      </c>
      <c r="G7" s="24" t="s">
        <v>13</v>
      </c>
      <c r="H7" s="24" t="s">
        <v>14</v>
      </c>
    </row>
    <row r="8" spans="1:8" s="2" customFormat="1" ht="19.5" customHeight="1">
      <c r="A8" s="19"/>
      <c r="B8" s="13" t="s">
        <v>15</v>
      </c>
      <c r="C8" s="13" t="s">
        <v>16</v>
      </c>
      <c r="D8" s="13"/>
      <c r="E8" s="13">
        <v>713.92</v>
      </c>
      <c r="F8" s="25">
        <f>E8/$E$10</f>
        <v>0.9674761491760624</v>
      </c>
      <c r="G8" s="26">
        <v>690</v>
      </c>
      <c r="H8" s="26">
        <v>690.91</v>
      </c>
    </row>
    <row r="9" spans="1:8" s="2" customFormat="1" ht="19.5" customHeight="1">
      <c r="A9" s="19"/>
      <c r="B9" s="13"/>
      <c r="C9" s="13" t="s">
        <v>17</v>
      </c>
      <c r="D9" s="13"/>
      <c r="E9" s="13">
        <v>24</v>
      </c>
      <c r="F9" s="25">
        <f>E9/$E$10</f>
        <v>0.03252385082393756</v>
      </c>
      <c r="G9" s="26"/>
      <c r="H9" s="26"/>
    </row>
    <row r="10" spans="1:8" s="2" customFormat="1" ht="19.5" customHeight="1">
      <c r="A10" s="19"/>
      <c r="B10" s="13"/>
      <c r="C10" s="13" t="s">
        <v>18</v>
      </c>
      <c r="D10" s="13"/>
      <c r="E10" s="13">
        <f>E8+E9</f>
        <v>737.92</v>
      </c>
      <c r="F10" s="27">
        <v>1</v>
      </c>
      <c r="G10" s="28">
        <v>690</v>
      </c>
      <c r="H10" s="29">
        <f>SUM(H8:H9)</f>
        <v>690.91</v>
      </c>
    </row>
    <row r="11" spans="1:8" s="2" customFormat="1" ht="19.5" customHeight="1">
      <c r="A11" s="19"/>
      <c r="B11" s="13" t="s">
        <v>19</v>
      </c>
      <c r="C11" s="13" t="s">
        <v>20</v>
      </c>
      <c r="D11" s="13"/>
      <c r="E11" s="13">
        <v>607.92</v>
      </c>
      <c r="F11" s="25">
        <f>E11/$E$13</f>
        <v>0.8238291413703382</v>
      </c>
      <c r="G11" s="26">
        <v>548.87</v>
      </c>
      <c r="H11" s="26">
        <v>555.31</v>
      </c>
    </row>
    <row r="12" spans="1:8" s="2" customFormat="1" ht="19.5" customHeight="1">
      <c r="A12" s="19"/>
      <c r="B12" s="13"/>
      <c r="C12" s="13" t="s">
        <v>21</v>
      </c>
      <c r="D12" s="13"/>
      <c r="E12" s="13">
        <v>130</v>
      </c>
      <c r="F12" s="25">
        <f>E12/$E$13</f>
        <v>0.17617085862966175</v>
      </c>
      <c r="G12" s="26">
        <v>141.13</v>
      </c>
      <c r="H12" s="26">
        <v>135.6</v>
      </c>
    </row>
    <row r="13" spans="1:8" s="2" customFormat="1" ht="19.5" customHeight="1">
      <c r="A13" s="30"/>
      <c r="B13" s="13"/>
      <c r="C13" s="13" t="s">
        <v>18</v>
      </c>
      <c r="D13" s="13"/>
      <c r="E13" s="13">
        <f>E11+E12</f>
        <v>737.92</v>
      </c>
      <c r="F13" s="27">
        <v>1</v>
      </c>
      <c r="G13" s="29">
        <v>690</v>
      </c>
      <c r="H13" s="29">
        <f>SUM(H11:H12)</f>
        <v>690.91</v>
      </c>
    </row>
    <row r="14" spans="1:8" s="2" customFormat="1" ht="90" customHeight="1">
      <c r="A14" s="10" t="s">
        <v>22</v>
      </c>
      <c r="B14" s="31" t="s">
        <v>23</v>
      </c>
      <c r="C14" s="32"/>
      <c r="D14" s="32"/>
      <c r="E14" s="32"/>
      <c r="F14" s="32"/>
      <c r="G14" s="32"/>
      <c r="H14" s="33"/>
    </row>
    <row r="15" spans="1:8" s="2" customFormat="1" ht="49.5" customHeight="1">
      <c r="A15" s="14" t="s">
        <v>24</v>
      </c>
      <c r="B15" s="31" t="s">
        <v>25</v>
      </c>
      <c r="C15" s="32"/>
      <c r="D15" s="32"/>
      <c r="E15" s="32"/>
      <c r="F15" s="32"/>
      <c r="G15" s="32"/>
      <c r="H15" s="33"/>
    </row>
    <row r="16" spans="1:8" s="2" customFormat="1" ht="36" customHeight="1">
      <c r="A16" s="14" t="s">
        <v>26</v>
      </c>
      <c r="B16" s="34" t="s">
        <v>27</v>
      </c>
      <c r="C16" s="35"/>
      <c r="D16" s="34" t="s">
        <v>28</v>
      </c>
      <c r="E16" s="36"/>
      <c r="F16" s="10" t="s">
        <v>29</v>
      </c>
      <c r="G16" s="10" t="s">
        <v>30</v>
      </c>
      <c r="H16" s="10" t="s">
        <v>31</v>
      </c>
    </row>
    <row r="17" spans="1:8" s="2" customFormat="1" ht="175.5">
      <c r="A17" s="19"/>
      <c r="B17" s="34" t="s">
        <v>32</v>
      </c>
      <c r="C17" s="35"/>
      <c r="D17" s="34" t="s">
        <v>33</v>
      </c>
      <c r="E17" s="36"/>
      <c r="F17" s="10">
        <v>130</v>
      </c>
      <c r="G17" s="10">
        <v>130</v>
      </c>
      <c r="H17" s="37" t="s">
        <v>34</v>
      </c>
    </row>
    <row r="18" spans="1:8" s="2" customFormat="1" ht="21" customHeight="1">
      <c r="A18" s="30"/>
      <c r="B18" s="34" t="s">
        <v>35</v>
      </c>
      <c r="C18" s="35"/>
      <c r="D18" s="34"/>
      <c r="E18" s="36"/>
      <c r="F18" s="12"/>
      <c r="G18" s="10"/>
      <c r="H18" s="10"/>
    </row>
    <row r="19" spans="1:8" s="2" customFormat="1" ht="21" customHeight="1">
      <c r="A19" s="14" t="s">
        <v>36</v>
      </c>
      <c r="B19" s="34" t="s">
        <v>37</v>
      </c>
      <c r="C19" s="38"/>
      <c r="D19" s="39"/>
      <c r="E19" s="34" t="s">
        <v>38</v>
      </c>
      <c r="F19" s="38"/>
      <c r="G19" s="38"/>
      <c r="H19" s="39"/>
    </row>
    <row r="20" spans="1:8" s="2" customFormat="1" ht="162" customHeight="1">
      <c r="A20" s="30"/>
      <c r="B20" s="40" t="s">
        <v>39</v>
      </c>
      <c r="C20" s="38"/>
      <c r="D20" s="39"/>
      <c r="E20" s="31" t="s">
        <v>40</v>
      </c>
      <c r="F20" s="32"/>
      <c r="G20" s="32"/>
      <c r="H20" s="33"/>
    </row>
    <row r="21" spans="1:8" ht="52.5" customHeight="1">
      <c r="A21" s="41" t="s">
        <v>41</v>
      </c>
      <c r="B21" s="42" t="s">
        <v>42</v>
      </c>
      <c r="C21" s="43"/>
      <c r="D21" s="43"/>
      <c r="E21" s="43"/>
      <c r="F21" s="43"/>
      <c r="G21" s="43"/>
      <c r="H21" s="44"/>
    </row>
    <row r="22" spans="1:8" ht="27.75" customHeight="1">
      <c r="A22" s="14" t="s">
        <v>43</v>
      </c>
      <c r="B22" s="14" t="s">
        <v>44</v>
      </c>
      <c r="C22" s="14" t="s">
        <v>45</v>
      </c>
      <c r="D22" s="14" t="s">
        <v>46</v>
      </c>
      <c r="E22" s="10" t="s">
        <v>47</v>
      </c>
      <c r="F22" s="45"/>
      <c r="G22" s="10" t="s">
        <v>48</v>
      </c>
      <c r="H22" s="45"/>
    </row>
    <row r="23" spans="1:8" ht="45" customHeight="1">
      <c r="A23" s="19"/>
      <c r="B23" s="14" t="s">
        <v>49</v>
      </c>
      <c r="C23" s="14" t="s">
        <v>50</v>
      </c>
      <c r="D23" s="14" t="s">
        <v>51</v>
      </c>
      <c r="E23" s="31" t="s">
        <v>52</v>
      </c>
      <c r="F23" s="33"/>
      <c r="G23" s="34" t="s">
        <v>53</v>
      </c>
      <c r="H23" s="36"/>
    </row>
    <row r="24" spans="1:8" ht="87" customHeight="1">
      <c r="A24" s="19"/>
      <c r="B24" s="14" t="s">
        <v>49</v>
      </c>
      <c r="C24" s="14" t="s">
        <v>54</v>
      </c>
      <c r="D24" s="14" t="s">
        <v>55</v>
      </c>
      <c r="E24" s="34" t="s">
        <v>56</v>
      </c>
      <c r="F24" s="36"/>
      <c r="G24" s="34" t="s">
        <v>57</v>
      </c>
      <c r="H24" s="36"/>
    </row>
    <row r="25" spans="1:8" ht="14.25">
      <c r="A25" s="46" t="s">
        <v>35</v>
      </c>
      <c r="B25" s="46"/>
      <c r="C25" s="46"/>
      <c r="D25" s="46"/>
      <c r="E25" s="46"/>
      <c r="F25" s="46"/>
      <c r="G25" s="46"/>
      <c r="H25" s="46"/>
    </row>
    <row r="26" spans="1:8" ht="52.5" customHeight="1">
      <c r="A26" s="41" t="s">
        <v>58</v>
      </c>
      <c r="B26" s="42" t="s">
        <v>59</v>
      </c>
      <c r="C26" s="43"/>
      <c r="D26" s="43"/>
      <c r="E26" s="43"/>
      <c r="F26" s="43"/>
      <c r="G26" s="43"/>
      <c r="H26" s="44"/>
    </row>
    <row r="27" spans="1:8" ht="27.75" customHeight="1">
      <c r="A27" s="14" t="s">
        <v>43</v>
      </c>
      <c r="B27" s="14" t="s">
        <v>44</v>
      </c>
      <c r="C27" s="14" t="s">
        <v>45</v>
      </c>
      <c r="D27" s="14" t="s">
        <v>46</v>
      </c>
      <c r="E27" s="10" t="s">
        <v>47</v>
      </c>
      <c r="F27" s="45"/>
      <c r="G27" s="10" t="s">
        <v>48</v>
      </c>
      <c r="H27" s="45"/>
    </row>
    <row r="28" spans="1:8" ht="87" customHeight="1">
      <c r="A28" s="19"/>
      <c r="B28" s="14" t="s">
        <v>49</v>
      </c>
      <c r="C28" s="47" t="s">
        <v>60</v>
      </c>
      <c r="D28" s="14" t="s">
        <v>61</v>
      </c>
      <c r="E28" s="31" t="s">
        <v>62</v>
      </c>
      <c r="F28" s="33"/>
      <c r="G28" s="34" t="s">
        <v>53</v>
      </c>
      <c r="H28" s="36"/>
    </row>
    <row r="29" spans="1:8" ht="87" customHeight="1">
      <c r="A29" s="19"/>
      <c r="B29" s="14" t="s">
        <v>49</v>
      </c>
      <c r="C29" s="47" t="s">
        <v>60</v>
      </c>
      <c r="D29" s="14" t="s">
        <v>63</v>
      </c>
      <c r="E29" s="34" t="s">
        <v>64</v>
      </c>
      <c r="F29" s="36"/>
      <c r="G29" s="34" t="s">
        <v>57</v>
      </c>
      <c r="H29" s="36"/>
    </row>
    <row r="30" spans="1:8" ht="45" customHeight="1">
      <c r="A30" s="19"/>
      <c r="B30" s="14" t="s">
        <v>65</v>
      </c>
      <c r="C30" s="48" t="s">
        <v>66</v>
      </c>
      <c r="D30" s="10" t="s">
        <v>67</v>
      </c>
      <c r="E30" s="34" t="s">
        <v>68</v>
      </c>
      <c r="F30" s="36"/>
      <c r="G30" s="34" t="s">
        <v>57</v>
      </c>
      <c r="H30" s="36"/>
    </row>
    <row r="31" spans="1:8" ht="14.25">
      <c r="A31" s="46" t="s">
        <v>35</v>
      </c>
      <c r="B31" s="46"/>
      <c r="C31" s="46"/>
      <c r="D31" s="46"/>
      <c r="E31" s="46"/>
      <c r="F31" s="46"/>
      <c r="G31" s="46"/>
      <c r="H31" s="46"/>
    </row>
    <row r="32" spans="1:8" ht="52.5" customHeight="1">
      <c r="A32" s="41" t="s">
        <v>69</v>
      </c>
      <c r="B32" s="42" t="s">
        <v>70</v>
      </c>
      <c r="C32" s="43"/>
      <c r="D32" s="43"/>
      <c r="E32" s="43"/>
      <c r="F32" s="43"/>
      <c r="G32" s="43"/>
      <c r="H32" s="44"/>
    </row>
    <row r="33" spans="1:8" ht="27.75" customHeight="1">
      <c r="A33" s="14" t="s">
        <v>43</v>
      </c>
      <c r="B33" s="14" t="s">
        <v>44</v>
      </c>
      <c r="C33" s="14" t="s">
        <v>45</v>
      </c>
      <c r="D33" s="14" t="s">
        <v>46</v>
      </c>
      <c r="E33" s="10" t="s">
        <v>47</v>
      </c>
      <c r="F33" s="45"/>
      <c r="G33" s="10" t="s">
        <v>48</v>
      </c>
      <c r="H33" s="45"/>
    </row>
    <row r="34" spans="1:8" ht="87" customHeight="1">
      <c r="A34" s="19"/>
      <c r="B34" s="14" t="s">
        <v>49</v>
      </c>
      <c r="C34" s="14" t="s">
        <v>54</v>
      </c>
      <c r="D34" s="14" t="s">
        <v>71</v>
      </c>
      <c r="E34" s="34" t="s">
        <v>72</v>
      </c>
      <c r="F34" s="36"/>
      <c r="G34" s="34" t="s">
        <v>53</v>
      </c>
      <c r="H34" s="36"/>
    </row>
    <row r="35" spans="1:8" ht="87" customHeight="1">
      <c r="A35" s="19"/>
      <c r="B35" s="14" t="s">
        <v>65</v>
      </c>
      <c r="C35" s="48" t="s">
        <v>66</v>
      </c>
      <c r="D35" s="14" t="s">
        <v>73</v>
      </c>
      <c r="E35" s="49" t="s">
        <v>56</v>
      </c>
      <c r="F35" s="36"/>
      <c r="G35" s="34" t="s">
        <v>57</v>
      </c>
      <c r="H35" s="36"/>
    </row>
    <row r="36" spans="1:8" ht="14.25">
      <c r="A36" s="46" t="s">
        <v>35</v>
      </c>
      <c r="B36" s="46"/>
      <c r="C36" s="46"/>
      <c r="D36" s="46"/>
      <c r="E36" s="46"/>
      <c r="F36" s="46"/>
      <c r="G36" s="46"/>
      <c r="H36" s="46"/>
    </row>
    <row r="37" spans="1:8" ht="52.5" customHeight="1">
      <c r="A37" s="41" t="s">
        <v>74</v>
      </c>
      <c r="B37" s="42" t="s">
        <v>75</v>
      </c>
      <c r="C37" s="43"/>
      <c r="D37" s="43"/>
      <c r="E37" s="43"/>
      <c r="F37" s="43"/>
      <c r="G37" s="43"/>
      <c r="H37" s="44"/>
    </row>
    <row r="38" spans="1:8" ht="27.75" customHeight="1">
      <c r="A38" s="14" t="s">
        <v>43</v>
      </c>
      <c r="B38" s="14" t="s">
        <v>44</v>
      </c>
      <c r="C38" s="14" t="s">
        <v>45</v>
      </c>
      <c r="D38" s="14" t="s">
        <v>46</v>
      </c>
      <c r="E38" s="10" t="s">
        <v>47</v>
      </c>
      <c r="F38" s="45"/>
      <c r="G38" s="10" t="s">
        <v>48</v>
      </c>
      <c r="H38" s="45"/>
    </row>
    <row r="39" spans="1:8" ht="48" customHeight="1">
      <c r="A39" s="19"/>
      <c r="B39" s="14" t="s">
        <v>49</v>
      </c>
      <c r="C39" s="14" t="s">
        <v>50</v>
      </c>
      <c r="D39" s="14" t="s">
        <v>76</v>
      </c>
      <c r="E39" s="31" t="s">
        <v>62</v>
      </c>
      <c r="F39" s="33"/>
      <c r="G39" s="34" t="s">
        <v>53</v>
      </c>
      <c r="H39" s="36"/>
    </row>
    <row r="40" spans="1:8" ht="36" customHeight="1">
      <c r="A40" s="19"/>
      <c r="B40" s="14" t="s">
        <v>49</v>
      </c>
      <c r="C40" s="14" t="s">
        <v>50</v>
      </c>
      <c r="D40" s="14" t="s">
        <v>77</v>
      </c>
      <c r="E40" s="34" t="s">
        <v>78</v>
      </c>
      <c r="F40" s="36"/>
      <c r="G40" s="34" t="s">
        <v>53</v>
      </c>
      <c r="H40" s="36"/>
    </row>
    <row r="41" spans="1:8" ht="36" customHeight="1">
      <c r="A41" s="19"/>
      <c r="B41" s="14" t="s">
        <v>65</v>
      </c>
      <c r="C41" s="47" t="s">
        <v>79</v>
      </c>
      <c r="D41" s="14" t="s">
        <v>80</v>
      </c>
      <c r="E41" s="34" t="s">
        <v>81</v>
      </c>
      <c r="F41" s="36"/>
      <c r="G41" s="34" t="s">
        <v>53</v>
      </c>
      <c r="H41" s="36"/>
    </row>
    <row r="42" spans="1:8" ht="48.75" customHeight="1">
      <c r="A42" s="19"/>
      <c r="B42" s="14" t="s">
        <v>65</v>
      </c>
      <c r="C42" s="47" t="s">
        <v>79</v>
      </c>
      <c r="D42" s="14" t="s">
        <v>82</v>
      </c>
      <c r="E42" s="34" t="s">
        <v>83</v>
      </c>
      <c r="F42" s="36"/>
      <c r="G42" s="34" t="s">
        <v>53</v>
      </c>
      <c r="H42" s="36"/>
    </row>
    <row r="43" spans="1:8" ht="14.25">
      <c r="A43" s="46" t="s">
        <v>35</v>
      </c>
      <c r="B43" s="46"/>
      <c r="C43" s="46"/>
      <c r="D43" s="46"/>
      <c r="E43" s="46"/>
      <c r="F43" s="46"/>
      <c r="G43" s="46"/>
      <c r="H43" s="46"/>
    </row>
    <row r="44" spans="1:8" ht="52.5" customHeight="1">
      <c r="A44" s="41" t="s">
        <v>84</v>
      </c>
      <c r="B44" s="42" t="s">
        <v>85</v>
      </c>
      <c r="C44" s="43"/>
      <c r="D44" s="43"/>
      <c r="E44" s="43"/>
      <c r="F44" s="43"/>
      <c r="G44" s="43"/>
      <c r="H44" s="44"/>
    </row>
    <row r="45" spans="1:8" ht="27.75" customHeight="1">
      <c r="A45" s="14" t="s">
        <v>43</v>
      </c>
      <c r="B45" s="14" t="s">
        <v>44</v>
      </c>
      <c r="C45" s="14" t="s">
        <v>45</v>
      </c>
      <c r="D45" s="14" t="s">
        <v>46</v>
      </c>
      <c r="E45" s="10" t="s">
        <v>47</v>
      </c>
      <c r="F45" s="45"/>
      <c r="G45" s="10" t="s">
        <v>48</v>
      </c>
      <c r="H45" s="45"/>
    </row>
    <row r="46" spans="1:8" ht="36" customHeight="1">
      <c r="A46" s="19"/>
      <c r="B46" s="14" t="s">
        <v>49</v>
      </c>
      <c r="C46" s="14" t="s">
        <v>50</v>
      </c>
      <c r="D46" s="14" t="s">
        <v>86</v>
      </c>
      <c r="E46" s="31" t="s">
        <v>87</v>
      </c>
      <c r="F46" s="33"/>
      <c r="G46" s="34" t="s">
        <v>53</v>
      </c>
      <c r="H46" s="36"/>
    </row>
    <row r="47" spans="1:8" ht="21.75" customHeight="1">
      <c r="A47" s="19"/>
      <c r="B47" s="14" t="s">
        <v>65</v>
      </c>
      <c r="C47" s="48" t="s">
        <v>66</v>
      </c>
      <c r="D47" s="10" t="s">
        <v>88</v>
      </c>
      <c r="E47" s="34" t="s">
        <v>68</v>
      </c>
      <c r="F47" s="36"/>
      <c r="G47" s="34" t="s">
        <v>57</v>
      </c>
      <c r="H47" s="36"/>
    </row>
    <row r="48" spans="1:8" ht="14.25">
      <c r="A48" s="46" t="s">
        <v>35</v>
      </c>
      <c r="B48" s="46"/>
      <c r="C48" s="46"/>
      <c r="D48" s="46"/>
      <c r="E48" s="46"/>
      <c r="F48" s="46"/>
      <c r="G48" s="46"/>
      <c r="H48" s="46"/>
    </row>
    <row r="49" spans="1:8" ht="48" customHeight="1">
      <c r="A49" s="41" t="s">
        <v>89</v>
      </c>
      <c r="B49" s="42" t="s">
        <v>90</v>
      </c>
      <c r="C49" s="43"/>
      <c r="D49" s="43"/>
      <c r="E49" s="43"/>
      <c r="F49" s="43"/>
      <c r="G49" s="43"/>
      <c r="H49" s="44"/>
    </row>
    <row r="50" spans="1:8" ht="21.75" customHeight="1">
      <c r="A50" s="10" t="s">
        <v>91</v>
      </c>
      <c r="B50" s="10" t="s">
        <v>44</v>
      </c>
      <c r="C50" s="10" t="s">
        <v>45</v>
      </c>
      <c r="D50" s="10" t="s">
        <v>46</v>
      </c>
      <c r="E50" s="10" t="s">
        <v>47</v>
      </c>
      <c r="F50" s="45"/>
      <c r="G50" s="45"/>
      <c r="H50" s="10" t="s">
        <v>48</v>
      </c>
    </row>
    <row r="51" spans="1:8" ht="21.75" customHeight="1">
      <c r="A51" s="45"/>
      <c r="B51" s="45"/>
      <c r="C51" s="45"/>
      <c r="D51" s="45"/>
      <c r="E51" s="10" t="s">
        <v>92</v>
      </c>
      <c r="F51" s="45"/>
      <c r="G51" s="10" t="s">
        <v>93</v>
      </c>
      <c r="H51" s="45"/>
    </row>
    <row r="52" spans="1:8" ht="21.75" customHeight="1">
      <c r="A52" s="45"/>
      <c r="B52" s="45"/>
      <c r="C52" s="45"/>
      <c r="D52" s="45"/>
      <c r="E52" s="48" t="s">
        <v>13</v>
      </c>
      <c r="F52" s="24" t="s">
        <v>14</v>
      </c>
      <c r="G52" s="45"/>
      <c r="H52" s="45"/>
    </row>
    <row r="53" spans="1:8" ht="57" customHeight="1">
      <c r="A53" s="45"/>
      <c r="B53" s="14" t="s">
        <v>49</v>
      </c>
      <c r="C53" s="14" t="s">
        <v>50</v>
      </c>
      <c r="D53" s="14" t="s">
        <v>51</v>
      </c>
      <c r="E53" s="34" t="s">
        <v>94</v>
      </c>
      <c r="F53" s="34" t="s">
        <v>94</v>
      </c>
      <c r="G53" s="34" t="s">
        <v>94</v>
      </c>
      <c r="H53" s="10" t="s">
        <v>53</v>
      </c>
    </row>
    <row r="54" spans="1:8" ht="57" customHeight="1">
      <c r="A54" s="45"/>
      <c r="B54" s="14" t="s">
        <v>49</v>
      </c>
      <c r="C54" s="14" t="s">
        <v>54</v>
      </c>
      <c r="D54" s="14" t="s">
        <v>95</v>
      </c>
      <c r="E54" s="49">
        <v>1</v>
      </c>
      <c r="F54" s="49">
        <v>1</v>
      </c>
      <c r="G54" s="49">
        <v>1</v>
      </c>
      <c r="H54" s="10" t="s">
        <v>53</v>
      </c>
    </row>
    <row r="55" spans="1:8" ht="33" customHeight="1">
      <c r="A55" s="45"/>
      <c r="B55" s="14" t="s">
        <v>96</v>
      </c>
      <c r="C55" s="47" t="s">
        <v>97</v>
      </c>
      <c r="D55" s="14" t="s">
        <v>98</v>
      </c>
      <c r="E55" s="49">
        <v>0.95</v>
      </c>
      <c r="F55" s="49">
        <v>0.95</v>
      </c>
      <c r="G55" s="49" t="s">
        <v>56</v>
      </c>
      <c r="H55" s="10" t="s">
        <v>53</v>
      </c>
    </row>
    <row r="56" spans="1:8" ht="14.25">
      <c r="A56" s="46" t="s">
        <v>35</v>
      </c>
      <c r="B56" s="46"/>
      <c r="C56" s="46"/>
      <c r="D56" s="46"/>
      <c r="E56" s="46"/>
      <c r="F56" s="46"/>
      <c r="G56" s="46"/>
      <c r="H56" s="46"/>
    </row>
    <row r="57" spans="1:8" ht="48" customHeight="1">
      <c r="A57" s="41" t="s">
        <v>99</v>
      </c>
      <c r="B57" s="42" t="s">
        <v>100</v>
      </c>
      <c r="C57" s="43"/>
      <c r="D57" s="43"/>
      <c r="E57" s="43"/>
      <c r="F57" s="43"/>
      <c r="G57" s="43"/>
      <c r="H57" s="44"/>
    </row>
    <row r="58" spans="1:8" ht="21.75" customHeight="1">
      <c r="A58" s="10" t="s">
        <v>91</v>
      </c>
      <c r="B58" s="10" t="s">
        <v>44</v>
      </c>
      <c r="C58" s="10" t="s">
        <v>45</v>
      </c>
      <c r="D58" s="10" t="s">
        <v>46</v>
      </c>
      <c r="E58" s="10" t="s">
        <v>47</v>
      </c>
      <c r="F58" s="45"/>
      <c r="G58" s="45"/>
      <c r="H58" s="10" t="s">
        <v>48</v>
      </c>
    </row>
    <row r="59" spans="1:8" ht="21.75" customHeight="1">
      <c r="A59" s="45"/>
      <c r="B59" s="45"/>
      <c r="C59" s="45"/>
      <c r="D59" s="45"/>
      <c r="E59" s="10" t="s">
        <v>92</v>
      </c>
      <c r="F59" s="45"/>
      <c r="G59" s="10" t="s">
        <v>93</v>
      </c>
      <c r="H59" s="45"/>
    </row>
    <row r="60" spans="1:8" ht="21.75" customHeight="1">
      <c r="A60" s="45"/>
      <c r="B60" s="45"/>
      <c r="C60" s="45"/>
      <c r="D60" s="45"/>
      <c r="E60" s="48" t="s">
        <v>13</v>
      </c>
      <c r="F60" s="24" t="s">
        <v>14</v>
      </c>
      <c r="G60" s="45"/>
      <c r="H60" s="45"/>
    </row>
    <row r="61" spans="1:8" ht="49.5" customHeight="1">
      <c r="A61" s="45"/>
      <c r="B61" s="14" t="s">
        <v>49</v>
      </c>
      <c r="C61" s="14" t="s">
        <v>50</v>
      </c>
      <c r="D61" s="14" t="s">
        <v>61</v>
      </c>
      <c r="E61" s="10" t="s">
        <v>101</v>
      </c>
      <c r="F61" s="10" t="s">
        <v>101</v>
      </c>
      <c r="G61" s="10" t="s">
        <v>101</v>
      </c>
      <c r="H61" s="10" t="s">
        <v>53</v>
      </c>
    </row>
    <row r="62" spans="1:8" ht="37.5" customHeight="1">
      <c r="A62" s="45"/>
      <c r="B62" s="14" t="s">
        <v>49</v>
      </c>
      <c r="C62" s="14" t="s">
        <v>50</v>
      </c>
      <c r="D62" s="14" t="s">
        <v>102</v>
      </c>
      <c r="E62" s="10">
        <v>200</v>
      </c>
      <c r="F62" s="10">
        <v>200</v>
      </c>
      <c r="G62" s="10" t="s">
        <v>103</v>
      </c>
      <c r="H62" s="10" t="s">
        <v>53</v>
      </c>
    </row>
    <row r="63" spans="1:8" ht="37.5" customHeight="1">
      <c r="A63" s="45"/>
      <c r="B63" s="14" t="s">
        <v>96</v>
      </c>
      <c r="C63" s="47" t="s">
        <v>97</v>
      </c>
      <c r="D63" s="14" t="s">
        <v>104</v>
      </c>
      <c r="E63" s="50">
        <v>0.95</v>
      </c>
      <c r="F63" s="50">
        <v>0.95</v>
      </c>
      <c r="G63" s="10" t="s">
        <v>56</v>
      </c>
      <c r="H63" s="10" t="s">
        <v>57</v>
      </c>
    </row>
    <row r="64" spans="1:8" ht="14.25">
      <c r="A64" s="46" t="s">
        <v>35</v>
      </c>
      <c r="B64" s="46"/>
      <c r="C64" s="46"/>
      <c r="D64" s="46"/>
      <c r="E64" s="46"/>
      <c r="F64" s="46"/>
      <c r="G64" s="46"/>
      <c r="H64" s="46"/>
    </row>
    <row r="65" spans="1:8" ht="48" customHeight="1">
      <c r="A65" s="41" t="s">
        <v>105</v>
      </c>
      <c r="B65" s="42" t="s">
        <v>106</v>
      </c>
      <c r="C65" s="43"/>
      <c r="D65" s="43"/>
      <c r="E65" s="43"/>
      <c r="F65" s="43"/>
      <c r="G65" s="43"/>
      <c r="H65" s="44"/>
    </row>
    <row r="66" spans="1:8" ht="21.75" customHeight="1">
      <c r="A66" s="10" t="s">
        <v>91</v>
      </c>
      <c r="B66" s="10" t="s">
        <v>44</v>
      </c>
      <c r="C66" s="10" t="s">
        <v>45</v>
      </c>
      <c r="D66" s="10" t="s">
        <v>46</v>
      </c>
      <c r="E66" s="10" t="s">
        <v>47</v>
      </c>
      <c r="F66" s="45"/>
      <c r="G66" s="45"/>
      <c r="H66" s="10" t="s">
        <v>48</v>
      </c>
    </row>
    <row r="67" spans="1:8" ht="21.75" customHeight="1">
      <c r="A67" s="45"/>
      <c r="B67" s="45"/>
      <c r="C67" s="45"/>
      <c r="D67" s="45"/>
      <c r="E67" s="10" t="s">
        <v>92</v>
      </c>
      <c r="F67" s="45"/>
      <c r="G67" s="10" t="s">
        <v>93</v>
      </c>
      <c r="H67" s="45"/>
    </row>
    <row r="68" spans="1:8" ht="21.75" customHeight="1">
      <c r="A68" s="45"/>
      <c r="B68" s="45"/>
      <c r="C68" s="45"/>
      <c r="D68" s="45"/>
      <c r="E68" s="48" t="s">
        <v>13</v>
      </c>
      <c r="F68" s="24" t="s">
        <v>14</v>
      </c>
      <c r="G68" s="45"/>
      <c r="H68" s="45"/>
    </row>
    <row r="69" spans="1:8" ht="51" customHeight="1">
      <c r="A69" s="45"/>
      <c r="B69" s="51" t="s">
        <v>49</v>
      </c>
      <c r="C69" s="51" t="s">
        <v>107</v>
      </c>
      <c r="D69" s="51" t="s">
        <v>108</v>
      </c>
      <c r="E69" s="52" t="s">
        <v>109</v>
      </c>
      <c r="F69" s="52" t="s">
        <v>109</v>
      </c>
      <c r="G69" s="52" t="s">
        <v>110</v>
      </c>
      <c r="H69" s="10" t="s">
        <v>53</v>
      </c>
    </row>
    <row r="70" spans="1:8" ht="51" customHeight="1">
      <c r="A70" s="45"/>
      <c r="B70" s="51" t="s">
        <v>49</v>
      </c>
      <c r="C70" s="51" t="s">
        <v>111</v>
      </c>
      <c r="D70" s="51" t="s">
        <v>112</v>
      </c>
      <c r="E70" s="52">
        <v>1</v>
      </c>
      <c r="F70" s="52">
        <v>1</v>
      </c>
      <c r="G70" s="52">
        <v>1</v>
      </c>
      <c r="H70" s="10" t="s">
        <v>53</v>
      </c>
    </row>
    <row r="71" spans="1:8" ht="42" customHeight="1">
      <c r="A71" s="45"/>
      <c r="B71" s="51" t="s">
        <v>96</v>
      </c>
      <c r="C71" s="51" t="s">
        <v>113</v>
      </c>
      <c r="D71" s="51" t="s">
        <v>96</v>
      </c>
      <c r="E71" s="52" t="s">
        <v>56</v>
      </c>
      <c r="F71" s="52" t="s">
        <v>56</v>
      </c>
      <c r="G71" s="52" t="s">
        <v>56</v>
      </c>
      <c r="H71" s="10" t="s">
        <v>57</v>
      </c>
    </row>
    <row r="72" spans="1:8" ht="14.25">
      <c r="A72" s="46" t="s">
        <v>35</v>
      </c>
      <c r="B72" s="46"/>
      <c r="C72" s="46"/>
      <c r="D72" s="46"/>
      <c r="E72" s="46"/>
      <c r="F72" s="46"/>
      <c r="G72" s="46"/>
      <c r="H72" s="46"/>
    </row>
    <row r="73" spans="1:8" ht="48" customHeight="1">
      <c r="A73" s="41" t="s">
        <v>114</v>
      </c>
      <c r="B73" s="42" t="s">
        <v>115</v>
      </c>
      <c r="C73" s="43"/>
      <c r="D73" s="43"/>
      <c r="E73" s="43"/>
      <c r="F73" s="43"/>
      <c r="G73" s="43"/>
      <c r="H73" s="44"/>
    </row>
    <row r="74" spans="1:8" ht="21.75" customHeight="1">
      <c r="A74" s="10" t="s">
        <v>91</v>
      </c>
      <c r="B74" s="10" t="s">
        <v>44</v>
      </c>
      <c r="C74" s="10" t="s">
        <v>45</v>
      </c>
      <c r="D74" s="10" t="s">
        <v>46</v>
      </c>
      <c r="E74" s="10" t="s">
        <v>47</v>
      </c>
      <c r="F74" s="45"/>
      <c r="G74" s="45"/>
      <c r="H74" s="10" t="s">
        <v>48</v>
      </c>
    </row>
    <row r="75" spans="1:8" ht="21.75" customHeight="1">
      <c r="A75" s="45"/>
      <c r="B75" s="45"/>
      <c r="C75" s="45"/>
      <c r="D75" s="45"/>
      <c r="E75" s="10" t="s">
        <v>92</v>
      </c>
      <c r="F75" s="45"/>
      <c r="G75" s="10" t="s">
        <v>93</v>
      </c>
      <c r="H75" s="45"/>
    </row>
    <row r="76" spans="1:8" ht="21.75" customHeight="1">
      <c r="A76" s="45"/>
      <c r="B76" s="45"/>
      <c r="C76" s="45"/>
      <c r="D76" s="45"/>
      <c r="E76" s="48" t="s">
        <v>13</v>
      </c>
      <c r="F76" s="24" t="s">
        <v>14</v>
      </c>
      <c r="G76" s="45"/>
      <c r="H76" s="45"/>
    </row>
    <row r="77" spans="1:8" ht="51" customHeight="1">
      <c r="A77" s="45"/>
      <c r="B77" s="51" t="s">
        <v>49</v>
      </c>
      <c r="C77" s="51" t="s">
        <v>107</v>
      </c>
      <c r="D77" s="14" t="s">
        <v>76</v>
      </c>
      <c r="E77" s="34">
        <v>23</v>
      </c>
      <c r="F77" s="34">
        <v>23</v>
      </c>
      <c r="G77" s="34">
        <v>25</v>
      </c>
      <c r="H77" s="10" t="s">
        <v>53</v>
      </c>
    </row>
    <row r="78" spans="1:8" ht="51" customHeight="1">
      <c r="A78" s="45"/>
      <c r="B78" s="51" t="s">
        <v>49</v>
      </c>
      <c r="C78" s="51" t="s">
        <v>107</v>
      </c>
      <c r="D78" s="14" t="s">
        <v>77</v>
      </c>
      <c r="E78" s="34">
        <v>20</v>
      </c>
      <c r="F78" s="34">
        <v>20</v>
      </c>
      <c r="G78" s="34">
        <v>20</v>
      </c>
      <c r="H78" s="10" t="s">
        <v>53</v>
      </c>
    </row>
    <row r="79" spans="1:8" ht="51" customHeight="1">
      <c r="A79" s="45"/>
      <c r="B79" s="51" t="s">
        <v>65</v>
      </c>
      <c r="C79" s="51" t="s">
        <v>66</v>
      </c>
      <c r="D79" s="14" t="s">
        <v>80</v>
      </c>
      <c r="E79" s="34">
        <v>2</v>
      </c>
      <c r="F79" s="34">
        <v>2</v>
      </c>
      <c r="G79" s="34">
        <v>2</v>
      </c>
      <c r="H79" s="10" t="s">
        <v>53</v>
      </c>
    </row>
    <row r="80" spans="1:8" ht="51" customHeight="1">
      <c r="A80" s="45"/>
      <c r="B80" s="51" t="s">
        <v>65</v>
      </c>
      <c r="C80" s="51" t="s">
        <v>66</v>
      </c>
      <c r="D80" s="14" t="s">
        <v>82</v>
      </c>
      <c r="E80" s="34">
        <v>6</v>
      </c>
      <c r="F80" s="34">
        <v>6</v>
      </c>
      <c r="G80" s="34">
        <v>6</v>
      </c>
      <c r="H80" s="10" t="s">
        <v>53</v>
      </c>
    </row>
    <row r="81" spans="1:8" ht="14.25">
      <c r="A81" s="46" t="s">
        <v>35</v>
      </c>
      <c r="B81" s="46"/>
      <c r="C81" s="46"/>
      <c r="D81" s="46"/>
      <c r="E81" s="46"/>
      <c r="F81" s="46"/>
      <c r="G81" s="46"/>
      <c r="H81" s="46"/>
    </row>
    <row r="82" spans="1:8" ht="48" customHeight="1">
      <c r="A82" s="41" t="s">
        <v>116</v>
      </c>
      <c r="B82" s="42" t="s">
        <v>117</v>
      </c>
      <c r="C82" s="43"/>
      <c r="D82" s="43"/>
      <c r="E82" s="43"/>
      <c r="F82" s="43"/>
      <c r="G82" s="43"/>
      <c r="H82" s="44"/>
    </row>
    <row r="83" spans="1:8" ht="21.75" customHeight="1">
      <c r="A83" s="10" t="s">
        <v>91</v>
      </c>
      <c r="B83" s="10" t="s">
        <v>44</v>
      </c>
      <c r="C83" s="10" t="s">
        <v>45</v>
      </c>
      <c r="D83" s="10" t="s">
        <v>46</v>
      </c>
      <c r="E83" s="10" t="s">
        <v>47</v>
      </c>
      <c r="F83" s="45"/>
      <c r="G83" s="45"/>
      <c r="H83" s="10" t="s">
        <v>48</v>
      </c>
    </row>
    <row r="84" spans="1:8" ht="21.75" customHeight="1">
      <c r="A84" s="45"/>
      <c r="B84" s="45"/>
      <c r="C84" s="45"/>
      <c r="D84" s="45"/>
      <c r="E84" s="10" t="s">
        <v>92</v>
      </c>
      <c r="F84" s="45"/>
      <c r="G84" s="10" t="s">
        <v>93</v>
      </c>
      <c r="H84" s="45"/>
    </row>
    <row r="85" spans="1:8" ht="21.75" customHeight="1">
      <c r="A85" s="45"/>
      <c r="B85" s="45"/>
      <c r="C85" s="45"/>
      <c r="D85" s="45"/>
      <c r="E85" s="48" t="s">
        <v>13</v>
      </c>
      <c r="F85" s="24" t="s">
        <v>14</v>
      </c>
      <c r="G85" s="45"/>
      <c r="H85" s="45"/>
    </row>
    <row r="86" spans="1:8" ht="51" customHeight="1">
      <c r="A86" s="45"/>
      <c r="B86" s="51" t="s">
        <v>49</v>
      </c>
      <c r="C86" s="51" t="s">
        <v>107</v>
      </c>
      <c r="D86" s="51" t="s">
        <v>118</v>
      </c>
      <c r="E86" s="34" t="s">
        <v>119</v>
      </c>
      <c r="F86" s="34" t="s">
        <v>119</v>
      </c>
      <c r="G86" s="34" t="s">
        <v>119</v>
      </c>
      <c r="H86" s="10" t="s">
        <v>53</v>
      </c>
    </row>
    <row r="87" spans="1:8" ht="42" customHeight="1">
      <c r="A87" s="45"/>
      <c r="B87" s="51" t="s">
        <v>96</v>
      </c>
      <c r="C87" s="51" t="s">
        <v>113</v>
      </c>
      <c r="D87" s="51" t="s">
        <v>120</v>
      </c>
      <c r="E87" s="52">
        <v>0.95</v>
      </c>
      <c r="F87" s="52">
        <v>0.95</v>
      </c>
      <c r="G87" s="52" t="s">
        <v>56</v>
      </c>
      <c r="H87" s="10" t="s">
        <v>57</v>
      </c>
    </row>
    <row r="88" spans="1:8" ht="14.25">
      <c r="A88" s="46" t="s">
        <v>35</v>
      </c>
      <c r="B88" s="46"/>
      <c r="C88" s="46"/>
      <c r="D88" s="46"/>
      <c r="E88" s="46"/>
      <c r="F88" s="46"/>
      <c r="G88" s="46"/>
      <c r="H88" s="46"/>
    </row>
    <row r="89" spans="1:8" ht="153" customHeight="1">
      <c r="A89" s="53" t="s">
        <v>121</v>
      </c>
      <c r="B89" s="53"/>
      <c r="C89" s="53"/>
      <c r="D89" s="53"/>
      <c r="E89" s="53"/>
      <c r="F89" s="53"/>
      <c r="G89" s="53"/>
      <c r="H89" s="53"/>
    </row>
  </sheetData>
  <sheetProtection/>
  <mergeCells count="135">
    <mergeCell ref="A1:H1"/>
    <mergeCell ref="A2:H2"/>
    <mergeCell ref="A3:H3"/>
    <mergeCell ref="B4:H4"/>
    <mergeCell ref="B5:C5"/>
    <mergeCell ref="E5:H5"/>
    <mergeCell ref="G6:H6"/>
    <mergeCell ref="C8:D8"/>
    <mergeCell ref="C9:D9"/>
    <mergeCell ref="C10:D10"/>
    <mergeCell ref="C11:D11"/>
    <mergeCell ref="C12:D12"/>
    <mergeCell ref="C13:D13"/>
    <mergeCell ref="B14:H14"/>
    <mergeCell ref="B15:H15"/>
    <mergeCell ref="B16:C16"/>
    <mergeCell ref="D16:E16"/>
    <mergeCell ref="B17:C17"/>
    <mergeCell ref="D17:E17"/>
    <mergeCell ref="B18:C18"/>
    <mergeCell ref="D18:E18"/>
    <mergeCell ref="B19:D19"/>
    <mergeCell ref="E19:H19"/>
    <mergeCell ref="B20:D20"/>
    <mergeCell ref="E20:H20"/>
    <mergeCell ref="B21:H21"/>
    <mergeCell ref="E22:F22"/>
    <mergeCell ref="G22:H22"/>
    <mergeCell ref="E23:F23"/>
    <mergeCell ref="G23:H23"/>
    <mergeCell ref="E24:F24"/>
    <mergeCell ref="G24:H24"/>
    <mergeCell ref="A25:H25"/>
    <mergeCell ref="B26:H26"/>
    <mergeCell ref="E27:F27"/>
    <mergeCell ref="G27:H27"/>
    <mergeCell ref="E28:F28"/>
    <mergeCell ref="G28:H28"/>
    <mergeCell ref="E29:F29"/>
    <mergeCell ref="G29:H29"/>
    <mergeCell ref="E30:F30"/>
    <mergeCell ref="G30:H30"/>
    <mergeCell ref="A31:H31"/>
    <mergeCell ref="B32:H32"/>
    <mergeCell ref="E33:F33"/>
    <mergeCell ref="G33:H33"/>
    <mergeCell ref="E34:F34"/>
    <mergeCell ref="G34:H34"/>
    <mergeCell ref="E35:F35"/>
    <mergeCell ref="G35:H35"/>
    <mergeCell ref="A36:H36"/>
    <mergeCell ref="B37:H37"/>
    <mergeCell ref="E38:F38"/>
    <mergeCell ref="G38:H38"/>
    <mergeCell ref="E39:F39"/>
    <mergeCell ref="G39:H39"/>
    <mergeCell ref="E40:F40"/>
    <mergeCell ref="G40:H40"/>
    <mergeCell ref="E41:F41"/>
    <mergeCell ref="G41:H41"/>
    <mergeCell ref="E42:F42"/>
    <mergeCell ref="G42:H42"/>
    <mergeCell ref="A43:H43"/>
    <mergeCell ref="B44:H44"/>
    <mergeCell ref="E45:F45"/>
    <mergeCell ref="G45:H45"/>
    <mergeCell ref="E46:F46"/>
    <mergeCell ref="G46:H46"/>
    <mergeCell ref="E47:F47"/>
    <mergeCell ref="G47:H47"/>
    <mergeCell ref="A48:H48"/>
    <mergeCell ref="B49:H49"/>
    <mergeCell ref="E50:G50"/>
    <mergeCell ref="E51:F51"/>
    <mergeCell ref="A56:H56"/>
    <mergeCell ref="B57:H57"/>
    <mergeCell ref="E58:G58"/>
    <mergeCell ref="E59:F59"/>
    <mergeCell ref="A64:H64"/>
    <mergeCell ref="B65:H65"/>
    <mergeCell ref="E66:G66"/>
    <mergeCell ref="E67:F67"/>
    <mergeCell ref="A72:H72"/>
    <mergeCell ref="B73:H73"/>
    <mergeCell ref="E74:G74"/>
    <mergeCell ref="E75:F75"/>
    <mergeCell ref="A81:H81"/>
    <mergeCell ref="B82:H82"/>
    <mergeCell ref="E83:G83"/>
    <mergeCell ref="E84:F84"/>
    <mergeCell ref="A88:H88"/>
    <mergeCell ref="A89:H89"/>
    <mergeCell ref="A6:A13"/>
    <mergeCell ref="A16:A18"/>
    <mergeCell ref="A19:A20"/>
    <mergeCell ref="A22:A24"/>
    <mergeCell ref="A27:A30"/>
    <mergeCell ref="A33:A35"/>
    <mergeCell ref="A38:A42"/>
    <mergeCell ref="A45:A47"/>
    <mergeCell ref="A50:A55"/>
    <mergeCell ref="A58:A63"/>
    <mergeCell ref="A66:A71"/>
    <mergeCell ref="A74:A80"/>
    <mergeCell ref="A83:A87"/>
    <mergeCell ref="B8:B10"/>
    <mergeCell ref="B11:B13"/>
    <mergeCell ref="B50:B52"/>
    <mergeCell ref="B58:B60"/>
    <mergeCell ref="B66:B68"/>
    <mergeCell ref="B74:B76"/>
    <mergeCell ref="B83:B85"/>
    <mergeCell ref="C50:C52"/>
    <mergeCell ref="C58:C60"/>
    <mergeCell ref="C66:C68"/>
    <mergeCell ref="C74:C76"/>
    <mergeCell ref="C83:C85"/>
    <mergeCell ref="D50:D52"/>
    <mergeCell ref="D58:D60"/>
    <mergeCell ref="D66:D68"/>
    <mergeCell ref="D74:D76"/>
    <mergeCell ref="D83:D85"/>
    <mergeCell ref="E6:E7"/>
    <mergeCell ref="F6:F7"/>
    <mergeCell ref="G51:G52"/>
    <mergeCell ref="G59:G60"/>
    <mergeCell ref="G67:G68"/>
    <mergeCell ref="G75:G76"/>
    <mergeCell ref="G84:G85"/>
    <mergeCell ref="H50:H52"/>
    <mergeCell ref="H58:H60"/>
    <mergeCell ref="H66:H68"/>
    <mergeCell ref="H74:H76"/>
    <mergeCell ref="H83:H85"/>
    <mergeCell ref="B6:D7"/>
  </mergeCells>
  <printOptions horizontalCentered="1"/>
  <pageMargins left="0.46944444444444444" right="0.30972222222222223" top="0.38958333333333334" bottom="0.30972222222222223" header="0.1597222222222222" footer="0.2"/>
  <pageSetup fitToHeight="0" fitToWidth="1"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刘艺</cp:lastModifiedBy>
  <cp:lastPrinted>2017-11-23T01:04:11Z</cp:lastPrinted>
  <dcterms:created xsi:type="dcterms:W3CDTF">2014-06-24T09:06:34Z</dcterms:created>
  <dcterms:modified xsi:type="dcterms:W3CDTF">2018-12-17T03:52:34Z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